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9" yWindow="39" windowWidth="16455" windowHeight="10119"/>
  </bookViews>
  <sheets>
    <sheet name="גיליון1" sheetId="1" r:id="rId1"/>
    <sheet name="גיליון2" sheetId="2" r:id="rId2"/>
    <sheet name="גיליון3" sheetId="3" r:id="rId3"/>
  </sheets>
  <calcPr calcId="125725"/>
</workbook>
</file>

<file path=xl/calcChain.xml><?xml version="1.0" encoding="utf-8"?>
<calcChain xmlns="http://schemas.openxmlformats.org/spreadsheetml/2006/main">
  <c r="B7" i="1"/>
  <c r="F28" s="1"/>
  <c r="F19"/>
  <c r="B6"/>
  <c r="F7" s="1"/>
  <c r="F22" l="1"/>
</calcChain>
</file>

<file path=xl/comments1.xml><?xml version="1.0" encoding="utf-8"?>
<comments xmlns="http://schemas.openxmlformats.org/spreadsheetml/2006/main">
  <authors>
    <author>Danny</author>
  </authors>
  <commentList>
    <comment ref="F3" authorId="0">
      <text>
        <r>
          <rPr>
            <b/>
            <sz val="9"/>
            <color indexed="81"/>
            <rFont val="Tahoma"/>
            <family val="2"/>
          </rPr>
          <t xml:space="preserve">השאלה לא מסובכת מדי: לפי פתרון משוואת הדיפוזיה ניתן לראות שהמקדם A חייב להתאפס (אחרת נקבל בנקודה W אקספוננט בגובה 100 עבור נושאי המיעוט) 
לפיכך כל מה שנותר למצוא זה את צפיפות הזרם (E=0) ולכפול בשטח החתך בשביל לקבל זרם. 
בשביל למצוא את הצפיפות נגזור את הפתרון, ונציב x=0 (זו הנקודה בה נתבקשנו למצוא את הזרם).
כל השאר הוא סתם הצבה.
</t>
        </r>
      </text>
    </comment>
    <comment ref="F6" authorId="0">
      <text>
        <r>
          <rPr>
            <b/>
            <sz val="9"/>
            <color indexed="81"/>
            <rFont val="Tahoma"/>
            <family val="2"/>
          </rPr>
          <t xml:space="preserve">השאלה לא מסובכת מדי: לפי פתרון משוואת הדיפוזיה ניתן לראות שהמקדם A חייב להתאפס (אחרת נקבל בנקודה W אקספוננט בגובה 100 עבור נושאי המיעוט) 
לפיכך כל מה שנותר למצוא זה את צפיפות הזרם (E=0) ולכפול בשטח החתך בשביל לקבל זרם. 
בשביל למצוא את הצפיפות נגזור את הפתרון, ונציב x=0 (זו הנקודה בה נתבקשנו למצוא את הזרם).
כל השאר הוא סתם הצבה.
</t>
        </r>
      </text>
    </comment>
    <comment ref="F9" authorId="0">
      <text>
        <r>
          <rPr>
            <b/>
            <sz val="9"/>
            <color indexed="81"/>
            <rFont val="Tahoma"/>
            <family val="2"/>
          </rPr>
          <t>הפעם נגזור את הפתרון ונציב w במקום x (בשביל למצוא צפיפות זרם) 
ונקבל שהנגזרת היא בסדר גודל של אקספוננט של 100- . כלומר אפס.</t>
        </r>
      </text>
    </comment>
  </commentList>
</comments>
</file>

<file path=xl/sharedStrings.xml><?xml version="1.0" encoding="utf-8"?>
<sst xmlns="http://schemas.openxmlformats.org/spreadsheetml/2006/main" count="32" uniqueCount="29">
  <si>
    <t>w</t>
  </si>
  <si>
    <t>s</t>
  </si>
  <si>
    <t>Nd</t>
  </si>
  <si>
    <t>Mh</t>
  </si>
  <si>
    <t>T</t>
  </si>
  <si>
    <t>P0</t>
  </si>
  <si>
    <t>Lh</t>
  </si>
  <si>
    <t>cm</t>
  </si>
  <si>
    <t>cm^2</t>
  </si>
  <si>
    <t>cm^-3</t>
  </si>
  <si>
    <t>cm^2/v*sec</t>
  </si>
  <si>
    <t>K</t>
  </si>
  <si>
    <t>קבוע פלאנק</t>
  </si>
  <si>
    <t>רקומבינציה, לאורך, הקטנה, מיעוט, היא, ולא, אין, ארוך</t>
  </si>
  <si>
    <t>1. לא תתכן...</t>
  </si>
  <si>
    <t>q</t>
  </si>
  <si>
    <t>מטען אלקטרון</t>
  </si>
  <si>
    <t>W&gt;&gt;Lh , ארוך</t>
  </si>
  <si>
    <t>תרגיל 2</t>
  </si>
  <si>
    <t>תרגיל 3</t>
  </si>
  <si>
    <t>תרגיל 4</t>
  </si>
  <si>
    <t>תרגיל 5</t>
  </si>
  <si>
    <t>תרגיל 6</t>
  </si>
  <si>
    <t>תרגיל 7</t>
  </si>
  <si>
    <t>תרגיל 8</t>
  </si>
  <si>
    <t>תרגיל 9</t>
  </si>
  <si>
    <t>תרגיל 1</t>
  </si>
  <si>
    <t>רק לקרוא!</t>
  </si>
  <si>
    <t>שימו לב! לפני שאתם מעתיקים שאלה ספציפית תעדכנו את הנתונים משמאל בהתאם!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</si>
</sst>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9"/>
      <color indexed="81"/>
      <name val="Tahoma"/>
      <family val="2"/>
    </font>
    <font>
      <sz val="14"/>
      <color rgb="FFFF0000"/>
      <name val="Arial"/>
      <family val="2"/>
      <scheme val="minor"/>
    </font>
    <font>
      <b/>
      <sz val="11"/>
      <color theme="1" tint="0.1499984740745262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11" fontId="0" fillId="0" borderId="0" xfId="0" applyNumberFormat="1"/>
    <xf numFmtId="11" fontId="0" fillId="0" borderId="3" xfId="0" applyNumberFormat="1" applyBorder="1" applyAlignment="1">
      <alignment horizontal="center"/>
    </xf>
    <xf numFmtId="11" fontId="0" fillId="0" borderId="4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3" xfId="0" applyNumberFormat="1" applyBorder="1" applyAlignment="1">
      <alignment horizontal="center" readingOrder="2"/>
    </xf>
    <xf numFmtId="0" fontId="0" fillId="0" borderId="4" xfId="0" applyNumberFormat="1" applyBorder="1" applyAlignment="1">
      <alignment horizontal="center" readingOrder="2"/>
    </xf>
    <xf numFmtId="11" fontId="0" fillId="0" borderId="3" xfId="0" applyNumberFormat="1" applyBorder="1" applyAlignment="1">
      <alignment horizontal="center" readingOrder="2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4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4.4"/>
  <cols>
    <col min="2" max="2" width="10.88671875" customWidth="1"/>
    <col min="3" max="3" width="10.88671875" bestFit="1" customWidth="1"/>
    <col min="5" max="5" width="9.6640625" customWidth="1"/>
    <col min="7" max="7" width="39.6640625" customWidth="1"/>
  </cols>
  <sheetData>
    <row r="1" spans="1:7" ht="53.05" customHeight="1">
      <c r="A1" t="s">
        <v>0</v>
      </c>
      <c r="B1" s="1">
        <v>8.9999999999999993E-3</v>
      </c>
      <c r="C1" t="s">
        <v>7</v>
      </c>
      <c r="F1" s="9" t="s">
        <v>28</v>
      </c>
      <c r="G1" s="9"/>
    </row>
    <row r="2" spans="1:7" ht="18.350000000000001" thickBot="1">
      <c r="A2" t="s">
        <v>1</v>
      </c>
      <c r="B2">
        <v>1</v>
      </c>
      <c r="C2" t="s">
        <v>8</v>
      </c>
      <c r="G2" s="10"/>
    </row>
    <row r="3" spans="1:7" ht="14.4" customHeight="1">
      <c r="A3" t="s">
        <v>2</v>
      </c>
      <c r="B3" s="1">
        <v>2E+16</v>
      </c>
      <c r="C3" t="s">
        <v>9</v>
      </c>
      <c r="F3" s="13" t="s">
        <v>26</v>
      </c>
      <c r="G3" s="14"/>
    </row>
    <row r="4" spans="1:7" ht="17.7" customHeight="1" thickBot="1">
      <c r="A4" t="s">
        <v>3</v>
      </c>
      <c r="B4">
        <v>500</v>
      </c>
      <c r="C4" t="s">
        <v>10</v>
      </c>
      <c r="F4" s="2" t="s">
        <v>27</v>
      </c>
      <c r="G4" s="3"/>
    </row>
    <row r="5" spans="1:7" ht="14.4" customHeight="1" thickBot="1">
      <c r="A5" t="s">
        <v>4</v>
      </c>
      <c r="B5">
        <v>300</v>
      </c>
      <c r="C5" t="s">
        <v>11</v>
      </c>
      <c r="F5" s="11"/>
      <c r="G5" s="11"/>
    </row>
    <row r="6" spans="1:7" ht="14.4" customHeight="1">
      <c r="A6" t="s">
        <v>5</v>
      </c>
      <c r="B6" s="1">
        <f>B3/100</f>
        <v>200000000000000</v>
      </c>
      <c r="C6" t="s">
        <v>9</v>
      </c>
      <c r="F6" s="13" t="s">
        <v>18</v>
      </c>
      <c r="G6" s="14"/>
    </row>
    <row r="7" spans="1:7" ht="15.05" thickBot="1">
      <c r="A7" t="s">
        <v>6</v>
      </c>
      <c r="B7" s="1">
        <f>B1/100</f>
        <v>8.9999999999999992E-5</v>
      </c>
      <c r="C7" t="s">
        <v>7</v>
      </c>
      <c r="F7" s="2">
        <f>(B8*B5*B4*B6/B7)*B2</f>
        <v>4.6000000000000005</v>
      </c>
      <c r="G7" s="3"/>
    </row>
    <row r="8" spans="1:7" ht="15.05" thickBot="1">
      <c r="A8" t="s">
        <v>11</v>
      </c>
      <c r="B8" s="1">
        <v>1.3800000000000001E-23</v>
      </c>
      <c r="C8" t="s">
        <v>12</v>
      </c>
      <c r="F8" s="11"/>
      <c r="G8" s="11"/>
    </row>
    <row r="9" spans="1:7">
      <c r="A9" t="s">
        <v>15</v>
      </c>
      <c r="B9" s="1">
        <v>1.5999999999999999E-19</v>
      </c>
      <c r="C9" t="s">
        <v>16</v>
      </c>
      <c r="F9" s="13" t="s">
        <v>19</v>
      </c>
      <c r="G9" s="14"/>
    </row>
    <row r="10" spans="1:7" ht="15.05" thickBot="1">
      <c r="F10" s="4">
        <v>0</v>
      </c>
      <c r="G10" s="5"/>
    </row>
    <row r="11" spans="1:7" ht="15.05" thickBot="1">
      <c r="F11" s="11"/>
      <c r="G11" s="11"/>
    </row>
    <row r="12" spans="1:7">
      <c r="F12" s="15" t="s">
        <v>20</v>
      </c>
      <c r="G12" s="16"/>
    </row>
    <row r="13" spans="1:7" ht="15.05" thickBot="1">
      <c r="F13" s="17" t="s">
        <v>13</v>
      </c>
      <c r="G13" s="18"/>
    </row>
    <row r="14" spans="1:7" ht="15.05" thickBot="1">
      <c r="F14" s="11"/>
      <c r="G14" s="11"/>
    </row>
    <row r="15" spans="1:7">
      <c r="F15" s="15" t="s">
        <v>21</v>
      </c>
      <c r="G15" s="16"/>
    </row>
    <row r="16" spans="1:7" ht="15.05" thickBot="1">
      <c r="F16" s="6" t="s">
        <v>14</v>
      </c>
      <c r="G16" s="7"/>
    </row>
    <row r="17" spans="2:7" ht="15.05" thickBot="1">
      <c r="F17" s="11"/>
      <c r="G17" s="11"/>
    </row>
    <row r="18" spans="2:7">
      <c r="F18" s="15" t="s">
        <v>22</v>
      </c>
      <c r="G18" s="16"/>
    </row>
    <row r="19" spans="2:7" ht="15.05" thickBot="1">
      <c r="F19" s="8">
        <f>B3*B1/(100*100)</f>
        <v>18000000000</v>
      </c>
      <c r="G19" s="7"/>
    </row>
    <row r="20" spans="2:7" ht="15.05" thickBot="1">
      <c r="F20" s="11"/>
      <c r="G20" s="11"/>
    </row>
    <row r="21" spans="2:7">
      <c r="F21" s="15" t="s">
        <v>23</v>
      </c>
      <c r="G21" s="16"/>
    </row>
    <row r="22" spans="2:7" ht="15.05" thickBot="1">
      <c r="F22" s="2">
        <f>B7^2/(B8*B5/B9*B4)*(1-1/COSH(B1/B7))</f>
        <v>6.2608695652173888E-10</v>
      </c>
      <c r="G22" s="5"/>
    </row>
    <row r="23" spans="2:7" ht="15.05" thickBot="1">
      <c r="F23" s="11"/>
      <c r="G23" s="11"/>
    </row>
    <row r="24" spans="2:7">
      <c r="F24" s="15" t="s">
        <v>24</v>
      </c>
      <c r="G24" s="16"/>
    </row>
    <row r="25" spans="2:7" ht="15.05" thickBot="1">
      <c r="F25" s="2" t="s">
        <v>17</v>
      </c>
      <c r="G25" s="12"/>
    </row>
    <row r="26" spans="2:7" ht="15.05" thickBot="1">
      <c r="F26" s="11"/>
      <c r="G26" s="11"/>
    </row>
    <row r="27" spans="2:7">
      <c r="B27" s="1"/>
      <c r="F27" s="15" t="s">
        <v>25</v>
      </c>
      <c r="G27" s="16"/>
    </row>
    <row r="28" spans="2:7" ht="15.05" thickBot="1">
      <c r="F28" s="2">
        <f>B7^2/(B8*B5/B9*B4)*(1-1/COSH(B1/B7))</f>
        <v>6.2608695652173888E-10</v>
      </c>
      <c r="G28" s="5"/>
    </row>
  </sheetData>
  <mergeCells count="27">
    <mergeCell ref="F1:G1"/>
    <mergeCell ref="F11:G11"/>
    <mergeCell ref="F14:G14"/>
    <mergeCell ref="F17:G17"/>
    <mergeCell ref="F20:G20"/>
    <mergeCell ref="F23:G23"/>
    <mergeCell ref="F26:G26"/>
    <mergeCell ref="F3:G3"/>
    <mergeCell ref="F4:G4"/>
    <mergeCell ref="F5:G5"/>
    <mergeCell ref="F8:G8"/>
    <mergeCell ref="F24:G24"/>
    <mergeCell ref="F25:G25"/>
    <mergeCell ref="F27:G27"/>
    <mergeCell ref="F28:G28"/>
    <mergeCell ref="F18:G18"/>
    <mergeCell ref="F19:G19"/>
    <mergeCell ref="F21:G21"/>
    <mergeCell ref="F22:G22"/>
    <mergeCell ref="F12:G12"/>
    <mergeCell ref="F13:G13"/>
    <mergeCell ref="F16:G16"/>
    <mergeCell ref="F15:G15"/>
    <mergeCell ref="F6:G6"/>
    <mergeCell ref="F7:G7"/>
    <mergeCell ref="F9:G9"/>
    <mergeCell ref="F10:G10"/>
  </mergeCells>
  <pageMargins left="0.7" right="0.7" top="0.75" bottom="0.75" header="0.3" footer="0.3"/>
  <pageSetup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</dc:creator>
  <cp:lastModifiedBy>Danny</cp:lastModifiedBy>
  <dcterms:created xsi:type="dcterms:W3CDTF">2009-05-21T15:25:22Z</dcterms:created>
  <dcterms:modified xsi:type="dcterms:W3CDTF">2009-05-22T09:06:50Z</dcterms:modified>
</cp:coreProperties>
</file>