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ZZ\dbms\PG源码的的研究\我的研究\2026-10-21-mergejoinscansel()同VAR等其他相同条件时可避免地重量计算\01-处理简单base var的情况\"/>
    </mc:Choice>
  </mc:AlternateContent>
  <bookViews>
    <workbookView xWindow="0" yWindow="0" windowWidth="22992" windowHeight="10236" activeTab="1"/>
  </bookViews>
  <sheets>
    <sheet name="explain" sheetId="2" r:id="rId1"/>
    <sheet name="test_data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H5" i="1"/>
  <c r="F5" i="1"/>
  <c r="E5" i="1"/>
  <c r="C5" i="1"/>
  <c r="B5" i="1"/>
</calcChain>
</file>

<file path=xl/sharedStrings.xml><?xml version="1.0" encoding="utf-8"?>
<sst xmlns="http://schemas.openxmlformats.org/spreadsheetml/2006/main" count="48" uniqueCount="21">
  <si>
    <t>Planning Time:</t>
    <phoneticPr fontId="1" type="noConversion"/>
  </si>
  <si>
    <t>mergejoinscansel() :</t>
    <phoneticPr fontId="1" type="noConversion"/>
  </si>
  <si>
    <t>not_same_var.out</t>
    <phoneticPr fontId="1" type="noConversion"/>
  </si>
  <si>
    <t>same_var.out</t>
    <phoneticPr fontId="1" type="noConversion"/>
  </si>
  <si>
    <t>grep "mergejoinscansel() :" not_same_var.out|awk '{print $NF}'</t>
    <phoneticPr fontId="1" type="noConversion"/>
  </si>
  <si>
    <t>grep "Planning Time:" not_same_var.out|awk '{print $3}'</t>
    <phoneticPr fontId="1" type="noConversion"/>
  </si>
  <si>
    <t>grep "mergejoinscansel() :" same_var.out|awk '{print $NF}'</t>
    <phoneticPr fontId="1" type="noConversion"/>
  </si>
  <si>
    <t>grep "Planning Time:" same_var.out|awk '{print $3}'</t>
    <phoneticPr fontId="1" type="noConversion"/>
  </si>
  <si>
    <t>1ST</t>
    <phoneticPr fontId="1" type="noConversion"/>
  </si>
  <si>
    <t xml:space="preserve">                                QUERY PLAN                                 </t>
  </si>
  <si>
    <t>---------------------------------------------------------------------------</t>
  </si>
  <si>
    <t xml:space="preserve"> Hash Join  (cost=25.49..563.56 rows=41024 width=4)</t>
  </si>
  <si>
    <t xml:space="preserve">   Hash Cond: (a.reltype = b.reltype)</t>
  </si>
  <si>
    <t xml:space="preserve">   -&gt;  Seq Scan on pg_class_1 a  (cost=0.00..20.22 rows=422 width=4)</t>
  </si>
  <si>
    <t xml:space="preserve">   -&gt;  Hash  (cost=20.22..20.22 rows=422 width=4)</t>
  </si>
  <si>
    <t xml:space="preserve">         -&gt;  Seq Scan on pg_class_1 b  (cost=0.00..20.22 rows=422 width=4)</t>
  </si>
  <si>
    <t>MASTER</t>
    <phoneticPr fontId="1" type="noConversion"/>
  </si>
  <si>
    <t>PATCH</t>
    <phoneticPr fontId="1" type="noConversion"/>
  </si>
  <si>
    <t>explain (summary) select a.reltype from pg_class_1 a, pg_class_1 b where a.reltype = b.reltype;</t>
  </si>
  <si>
    <t xml:space="preserve">         -&gt;  Seq Scan on pg_class_2 b  (cost=0.00..20.22 rows=422 width=4)</t>
  </si>
  <si>
    <t>Exclude the first data point, then remove the maximum and minimum values and calculate the average.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</si>
</sst>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0" fillId="2" borderId="1" xfId="0" applyFill="1" applyBorder="1">
      <alignment vertical="center"/>
    </xf>
    <xf numFmtId="10" fontId="0" fillId="2" borderId="1" xfId="0" applyNumberFormat="1" applyFill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opLeftCell="A4" workbookViewId="0">
      <selection activeCell="A28" sqref="A28"/>
    </sheetView>
  </sheetViews>
  <sheetFormatPr defaultRowHeight="14.4" x14ac:dyDescent="0.25"/>
  <cols>
    <col min="1" max="1" width="77.33203125" customWidth="1"/>
    <col min="2" max="2" width="83" bestFit="1" customWidth="1"/>
    <col min="3" max="3" width="79.21875" customWidth="1"/>
  </cols>
  <sheetData>
    <row r="2" spans="1:2" x14ac:dyDescent="0.25">
      <c r="A2" s="1" t="s">
        <v>18</v>
      </c>
    </row>
    <row r="3" spans="1:2" s="1" customFormat="1" x14ac:dyDescent="0.25">
      <c r="A3" s="1" t="s">
        <v>16</v>
      </c>
      <c r="B3" s="1" t="s">
        <v>17</v>
      </c>
    </row>
    <row r="4" spans="1:2" x14ac:dyDescent="0.25">
      <c r="A4" t="s">
        <v>9</v>
      </c>
      <c r="B4" t="s">
        <v>9</v>
      </c>
    </row>
    <row r="5" spans="1:2" x14ac:dyDescent="0.25">
      <c r="A5" t="s">
        <v>10</v>
      </c>
      <c r="B5" t="s">
        <v>10</v>
      </c>
    </row>
    <row r="6" spans="1:2" x14ac:dyDescent="0.25">
      <c r="A6" t="s">
        <v>11</v>
      </c>
      <c r="B6" t="s">
        <v>11</v>
      </c>
    </row>
    <row r="7" spans="1:2" x14ac:dyDescent="0.25">
      <c r="A7" t="s">
        <v>12</v>
      </c>
      <c r="B7" t="s">
        <v>12</v>
      </c>
    </row>
    <row r="8" spans="1:2" x14ac:dyDescent="0.25">
      <c r="A8" t="s">
        <v>13</v>
      </c>
      <c r="B8" t="s">
        <v>13</v>
      </c>
    </row>
    <row r="9" spans="1:2" x14ac:dyDescent="0.25">
      <c r="A9" t="s">
        <v>14</v>
      </c>
      <c r="B9" t="s">
        <v>14</v>
      </c>
    </row>
    <row r="10" spans="1:2" x14ac:dyDescent="0.25">
      <c r="A10" t="s">
        <v>15</v>
      </c>
      <c r="B10" t="s">
        <v>15</v>
      </c>
    </row>
    <row r="12" spans="1:2" x14ac:dyDescent="0.25">
      <c r="A12" s="1" t="s">
        <v>18</v>
      </c>
    </row>
    <row r="13" spans="1:2" x14ac:dyDescent="0.25">
      <c r="A13" s="1" t="s">
        <v>16</v>
      </c>
      <c r="B13" s="1" t="s">
        <v>17</v>
      </c>
    </row>
    <row r="14" spans="1:2" x14ac:dyDescent="0.25">
      <c r="A14" t="s">
        <v>9</v>
      </c>
      <c r="B14" t="s">
        <v>9</v>
      </c>
    </row>
    <row r="15" spans="1:2" x14ac:dyDescent="0.25">
      <c r="A15" t="s">
        <v>10</v>
      </c>
      <c r="B15" t="s">
        <v>10</v>
      </c>
    </row>
    <row r="16" spans="1:2" x14ac:dyDescent="0.25">
      <c r="A16" t="s">
        <v>11</v>
      </c>
      <c r="B16" t="s">
        <v>11</v>
      </c>
    </row>
    <row r="17" spans="1:2" x14ac:dyDescent="0.25">
      <c r="A17" t="s">
        <v>12</v>
      </c>
      <c r="B17" t="s">
        <v>12</v>
      </c>
    </row>
    <row r="18" spans="1:2" x14ac:dyDescent="0.25">
      <c r="A18" t="s">
        <v>13</v>
      </c>
      <c r="B18" t="s">
        <v>13</v>
      </c>
    </row>
    <row r="19" spans="1:2" x14ac:dyDescent="0.25">
      <c r="A19" t="s">
        <v>14</v>
      </c>
      <c r="B19" t="s">
        <v>14</v>
      </c>
    </row>
    <row r="20" spans="1:2" x14ac:dyDescent="0.25">
      <c r="A20" t="s">
        <v>19</v>
      </c>
      <c r="B20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3"/>
  <sheetViews>
    <sheetView tabSelected="1" workbookViewId="0">
      <selection activeCell="I20" sqref="I20"/>
    </sheetView>
  </sheetViews>
  <sheetFormatPr defaultRowHeight="14.4" x14ac:dyDescent="0.25"/>
  <cols>
    <col min="1" max="1" width="29.6640625" customWidth="1"/>
    <col min="2" max="2" width="21.109375" customWidth="1"/>
    <col min="3" max="3" width="16.109375" bestFit="1" customWidth="1"/>
    <col min="5" max="5" width="22.88671875" customWidth="1"/>
    <col min="6" max="6" width="16.33203125" customWidth="1"/>
    <col min="8" max="8" width="22.6640625" bestFit="1" customWidth="1"/>
    <col min="9" max="9" width="16" customWidth="1"/>
  </cols>
  <sheetData>
    <row r="2" spans="1:9" x14ac:dyDescent="0.25">
      <c r="B2" s="6" t="s">
        <v>2</v>
      </c>
      <c r="C2" s="6"/>
      <c r="E2" s="6" t="s">
        <v>3</v>
      </c>
      <c r="F2" s="6"/>
    </row>
    <row r="3" spans="1:9" x14ac:dyDescent="0.25">
      <c r="B3" t="s">
        <v>4</v>
      </c>
      <c r="C3" t="s">
        <v>5</v>
      </c>
      <c r="E3" t="s">
        <v>6</v>
      </c>
      <c r="F3" t="s">
        <v>7</v>
      </c>
    </row>
    <row r="4" spans="1:9" x14ac:dyDescent="0.25">
      <c r="B4" t="s">
        <v>1</v>
      </c>
      <c r="C4" t="s">
        <v>0</v>
      </c>
      <c r="E4" t="s">
        <v>1</v>
      </c>
      <c r="F4" t="s">
        <v>0</v>
      </c>
      <c r="H4" s="3" t="s">
        <v>1</v>
      </c>
      <c r="I4" s="3" t="s">
        <v>0</v>
      </c>
    </row>
    <row r="5" spans="1:9" ht="57.6" x14ac:dyDescent="0.25">
      <c r="A5" s="5" t="s">
        <v>20</v>
      </c>
      <c r="B5" s="2">
        <f>(SUM(B7:B133)-MIN(B7:B133)-MAX(B7:B133))/(128-1)</f>
        <v>0.11700787401574805</v>
      </c>
      <c r="C5" s="2">
        <f>(SUM(C7:C133)-MIN(C7:C133)-MAX(C7:C133))/(128-1)</f>
        <v>1.8795590551181103</v>
      </c>
      <c r="E5" s="2">
        <f>(SUM(E7:E133)-MIN(E7:E133)-MAX(E7:E133))/(128-1)</f>
        <v>6.4322834645669277E-2</v>
      </c>
      <c r="F5" s="2">
        <f>(SUM(F7:F133)-MIN(F7:F133)-MAX(F7:F133))/(128-1)</f>
        <v>1.8345748031496052</v>
      </c>
      <c r="H5" s="4">
        <f>(B5-E5)/B5</f>
        <v>0.4502691790040379</v>
      </c>
      <c r="I5" s="4">
        <f>(C5-F5)/C5</f>
        <v>2.3933407064817287E-2</v>
      </c>
    </row>
    <row r="6" spans="1:9" x14ac:dyDescent="0.25">
      <c r="A6" t="s">
        <v>8</v>
      </c>
      <c r="B6" s="1">
        <v>0.44800000000000001</v>
      </c>
      <c r="C6" s="1">
        <v>7.3959999999999999</v>
      </c>
      <c r="D6" s="1"/>
      <c r="E6" s="1">
        <v>0.38600000000000001</v>
      </c>
      <c r="F6" s="1">
        <v>5.9139999999999997</v>
      </c>
    </row>
    <row r="7" spans="1:9" x14ac:dyDescent="0.25">
      <c r="B7">
        <v>0.113</v>
      </c>
      <c r="C7">
        <v>1.8560000000000001</v>
      </c>
      <c r="E7">
        <v>6.0999999999999999E-2</v>
      </c>
      <c r="F7">
        <v>1.84</v>
      </c>
    </row>
    <row r="8" spans="1:9" x14ac:dyDescent="0.25">
      <c r="B8">
        <v>0.13400000000000001</v>
      </c>
      <c r="C8">
        <v>1.9510000000000001</v>
      </c>
      <c r="E8">
        <v>6.4000000000000001E-2</v>
      </c>
      <c r="F8">
        <v>1.7509999999999999</v>
      </c>
    </row>
    <row r="9" spans="1:9" x14ac:dyDescent="0.25">
      <c r="B9">
        <v>0.113</v>
      </c>
      <c r="C9">
        <v>1.843</v>
      </c>
      <c r="E9">
        <v>6.0999999999999999E-2</v>
      </c>
      <c r="F9">
        <v>1.728</v>
      </c>
    </row>
    <row r="10" spans="1:9" x14ac:dyDescent="0.25">
      <c r="B10">
        <v>0.123</v>
      </c>
      <c r="C10">
        <v>1.857</v>
      </c>
      <c r="E10">
        <v>8.5999999999999993E-2</v>
      </c>
      <c r="F10">
        <v>2.2410000000000001</v>
      </c>
    </row>
    <row r="11" spans="1:9" x14ac:dyDescent="0.25">
      <c r="B11">
        <v>0.13300000000000001</v>
      </c>
      <c r="C11">
        <v>1.81</v>
      </c>
      <c r="E11">
        <v>6.0999999999999999E-2</v>
      </c>
      <c r="F11">
        <v>1.8080000000000001</v>
      </c>
    </row>
    <row r="12" spans="1:9" x14ac:dyDescent="0.25">
      <c r="B12">
        <v>0.122</v>
      </c>
      <c r="C12">
        <v>1.873</v>
      </c>
      <c r="E12">
        <v>0.06</v>
      </c>
      <c r="F12">
        <v>1.78</v>
      </c>
    </row>
    <row r="13" spans="1:9" x14ac:dyDescent="0.25">
      <c r="B13">
        <v>0.122</v>
      </c>
      <c r="C13">
        <v>2.4449999999999998</v>
      </c>
      <c r="E13">
        <v>6.9000000000000006E-2</v>
      </c>
      <c r="F13">
        <v>1.859</v>
      </c>
    </row>
    <row r="14" spans="1:9" x14ac:dyDescent="0.25">
      <c r="B14">
        <v>0.113</v>
      </c>
      <c r="C14">
        <v>1.792</v>
      </c>
      <c r="E14">
        <v>6.7000000000000004E-2</v>
      </c>
      <c r="F14">
        <v>1.8360000000000001</v>
      </c>
    </row>
    <row r="15" spans="1:9" x14ac:dyDescent="0.25">
      <c r="B15">
        <v>0.112</v>
      </c>
      <c r="C15">
        <v>1.9430000000000001</v>
      </c>
      <c r="E15">
        <v>9.8000000000000004E-2</v>
      </c>
      <c r="F15">
        <v>2.1080000000000001</v>
      </c>
    </row>
    <row r="16" spans="1:9" x14ac:dyDescent="0.25">
      <c r="B16">
        <v>0.113</v>
      </c>
      <c r="C16">
        <v>1.8089999999999999</v>
      </c>
      <c r="E16">
        <v>6.9000000000000006E-2</v>
      </c>
      <c r="F16">
        <v>1.7989999999999999</v>
      </c>
    </row>
    <row r="17" spans="2:6" x14ac:dyDescent="0.25">
      <c r="B17">
        <v>0.114</v>
      </c>
      <c r="C17">
        <v>1.87</v>
      </c>
      <c r="E17">
        <v>0.16200000000000001</v>
      </c>
      <c r="F17">
        <v>2.391</v>
      </c>
    </row>
    <row r="18" spans="2:6" x14ac:dyDescent="0.25">
      <c r="B18">
        <v>0.113</v>
      </c>
      <c r="C18">
        <v>1.825</v>
      </c>
      <c r="E18">
        <v>6.0999999999999999E-2</v>
      </c>
      <c r="F18">
        <v>1.7989999999999999</v>
      </c>
    </row>
    <row r="19" spans="2:6" x14ac:dyDescent="0.25">
      <c r="B19">
        <v>0.121</v>
      </c>
      <c r="C19">
        <v>1.8220000000000001</v>
      </c>
      <c r="E19">
        <v>0.06</v>
      </c>
      <c r="F19">
        <v>1.7669999999999999</v>
      </c>
    </row>
    <row r="20" spans="2:6" x14ac:dyDescent="0.25">
      <c r="B20">
        <v>0.112</v>
      </c>
      <c r="C20">
        <v>2.0710000000000002</v>
      </c>
      <c r="E20">
        <v>5.8999999999999997E-2</v>
      </c>
      <c r="F20">
        <v>1.748</v>
      </c>
    </row>
    <row r="21" spans="2:6" x14ac:dyDescent="0.25">
      <c r="B21">
        <v>0.11700000000000001</v>
      </c>
      <c r="C21">
        <v>1.8260000000000001</v>
      </c>
      <c r="E21">
        <v>0.06</v>
      </c>
      <c r="F21">
        <v>1.841</v>
      </c>
    </row>
    <row r="22" spans="2:6" x14ac:dyDescent="0.25">
      <c r="B22">
        <v>0.112</v>
      </c>
      <c r="C22">
        <v>1.9370000000000001</v>
      </c>
      <c r="E22">
        <v>0.06</v>
      </c>
      <c r="F22">
        <v>1.752</v>
      </c>
    </row>
    <row r="23" spans="2:6" x14ac:dyDescent="0.25">
      <c r="B23">
        <v>0.113</v>
      </c>
      <c r="C23">
        <v>1.8080000000000001</v>
      </c>
      <c r="E23">
        <v>5.8999999999999997E-2</v>
      </c>
      <c r="F23">
        <v>1.821</v>
      </c>
    </row>
    <row r="24" spans="2:6" x14ac:dyDescent="0.25">
      <c r="B24">
        <v>0.158</v>
      </c>
      <c r="C24">
        <v>2.194</v>
      </c>
      <c r="E24">
        <v>0.06</v>
      </c>
      <c r="F24">
        <v>2.0569999999999999</v>
      </c>
    </row>
    <row r="25" spans="2:6" x14ac:dyDescent="0.25">
      <c r="B25">
        <v>0.123</v>
      </c>
      <c r="C25">
        <v>1.806</v>
      </c>
      <c r="E25">
        <v>7.4999999999999997E-2</v>
      </c>
      <c r="F25">
        <v>1.806</v>
      </c>
    </row>
    <row r="26" spans="2:6" x14ac:dyDescent="0.25">
      <c r="B26">
        <v>0.11899999999999999</v>
      </c>
      <c r="C26">
        <v>2.1309999999999998</v>
      </c>
      <c r="E26">
        <v>6.9000000000000006E-2</v>
      </c>
      <c r="F26">
        <v>1.7569999999999999</v>
      </c>
    </row>
    <row r="27" spans="2:6" x14ac:dyDescent="0.25">
      <c r="B27">
        <v>0.114</v>
      </c>
      <c r="C27">
        <v>2.2749999999999999</v>
      </c>
      <c r="E27">
        <v>0.09</v>
      </c>
      <c r="F27">
        <v>2.1320000000000001</v>
      </c>
    </row>
    <row r="28" spans="2:6" x14ac:dyDescent="0.25">
      <c r="B28">
        <v>0.113</v>
      </c>
      <c r="C28">
        <v>1.796</v>
      </c>
      <c r="E28">
        <v>8.5999999999999993E-2</v>
      </c>
      <c r="F28">
        <v>2.1539999999999999</v>
      </c>
    </row>
    <row r="29" spans="2:6" x14ac:dyDescent="0.25">
      <c r="B29">
        <v>0.113</v>
      </c>
      <c r="C29">
        <v>1.8320000000000001</v>
      </c>
      <c r="E29">
        <v>0.06</v>
      </c>
      <c r="F29">
        <v>1.752</v>
      </c>
    </row>
    <row r="30" spans="2:6" x14ac:dyDescent="0.25">
      <c r="B30">
        <v>0.112</v>
      </c>
      <c r="C30">
        <v>1.7669999999999999</v>
      </c>
      <c r="E30">
        <v>0.06</v>
      </c>
      <c r="F30">
        <v>1.859</v>
      </c>
    </row>
    <row r="31" spans="2:6" x14ac:dyDescent="0.25">
      <c r="B31">
        <v>0.114</v>
      </c>
      <c r="C31">
        <v>1.897</v>
      </c>
      <c r="E31">
        <v>6.0999999999999999E-2</v>
      </c>
      <c r="F31">
        <v>1.952</v>
      </c>
    </row>
    <row r="32" spans="2:6" x14ac:dyDescent="0.25">
      <c r="B32">
        <v>0.113</v>
      </c>
      <c r="C32">
        <v>1.869</v>
      </c>
      <c r="E32">
        <v>6.2E-2</v>
      </c>
      <c r="F32">
        <v>1.7689999999999999</v>
      </c>
    </row>
    <row r="33" spans="2:6" x14ac:dyDescent="0.25">
      <c r="B33">
        <v>0.115</v>
      </c>
      <c r="C33">
        <v>1.776</v>
      </c>
      <c r="E33">
        <v>6.2E-2</v>
      </c>
      <c r="F33">
        <v>1.726</v>
      </c>
    </row>
    <row r="34" spans="2:6" x14ac:dyDescent="0.25">
      <c r="B34">
        <v>0.111</v>
      </c>
      <c r="C34">
        <v>1.7589999999999999</v>
      </c>
      <c r="E34">
        <v>0.06</v>
      </c>
      <c r="F34">
        <v>1.7809999999999999</v>
      </c>
    </row>
    <row r="35" spans="2:6" x14ac:dyDescent="0.25">
      <c r="B35">
        <v>0.121</v>
      </c>
      <c r="C35">
        <v>1.847</v>
      </c>
      <c r="E35">
        <v>6.9000000000000006E-2</v>
      </c>
      <c r="F35">
        <v>1.867</v>
      </c>
    </row>
    <row r="36" spans="2:6" x14ac:dyDescent="0.25">
      <c r="B36">
        <v>0.112</v>
      </c>
      <c r="C36">
        <v>1.8240000000000001</v>
      </c>
      <c r="E36">
        <v>6.0999999999999999E-2</v>
      </c>
      <c r="F36">
        <v>1.7649999999999999</v>
      </c>
    </row>
    <row r="37" spans="2:6" x14ac:dyDescent="0.25">
      <c r="B37">
        <v>0.112</v>
      </c>
      <c r="C37">
        <v>1.798</v>
      </c>
      <c r="E37">
        <v>0.06</v>
      </c>
      <c r="F37">
        <v>1.89</v>
      </c>
    </row>
    <row r="38" spans="2:6" x14ac:dyDescent="0.25">
      <c r="B38">
        <v>0.112</v>
      </c>
      <c r="C38">
        <v>2.2450000000000001</v>
      </c>
      <c r="E38">
        <v>6.2E-2</v>
      </c>
      <c r="F38">
        <v>1.7490000000000001</v>
      </c>
    </row>
    <row r="39" spans="2:6" x14ac:dyDescent="0.25">
      <c r="B39">
        <v>0.113</v>
      </c>
      <c r="C39">
        <v>1.907</v>
      </c>
      <c r="E39">
        <v>6.2E-2</v>
      </c>
      <c r="F39">
        <v>1.827</v>
      </c>
    </row>
    <row r="40" spans="2:6" x14ac:dyDescent="0.25">
      <c r="B40">
        <v>0.112</v>
      </c>
      <c r="C40">
        <v>1.821</v>
      </c>
      <c r="E40">
        <v>6.0999999999999999E-2</v>
      </c>
      <c r="F40">
        <v>1.764</v>
      </c>
    </row>
    <row r="41" spans="2:6" x14ac:dyDescent="0.25">
      <c r="B41">
        <v>0.111</v>
      </c>
      <c r="C41">
        <v>1.7989999999999999</v>
      </c>
      <c r="E41">
        <v>6.2E-2</v>
      </c>
      <c r="F41">
        <v>1.7470000000000001</v>
      </c>
    </row>
    <row r="42" spans="2:6" x14ac:dyDescent="0.25">
      <c r="B42">
        <v>0.113</v>
      </c>
      <c r="C42">
        <v>1.83</v>
      </c>
      <c r="E42">
        <v>0.06</v>
      </c>
      <c r="F42">
        <v>2.0089999999999999</v>
      </c>
    </row>
    <row r="43" spans="2:6" x14ac:dyDescent="0.25">
      <c r="B43">
        <v>0.112</v>
      </c>
      <c r="C43">
        <v>1.7789999999999999</v>
      </c>
      <c r="E43">
        <v>0.06</v>
      </c>
      <c r="F43">
        <v>1.77</v>
      </c>
    </row>
    <row r="44" spans="2:6" x14ac:dyDescent="0.25">
      <c r="B44">
        <v>0.112</v>
      </c>
      <c r="C44">
        <v>1.7609999999999999</v>
      </c>
      <c r="E44">
        <v>0.06</v>
      </c>
      <c r="F44">
        <v>1.8149999999999999</v>
      </c>
    </row>
    <row r="45" spans="2:6" x14ac:dyDescent="0.25">
      <c r="B45">
        <v>0.112</v>
      </c>
      <c r="C45">
        <v>1.764</v>
      </c>
      <c r="E45">
        <v>0.06</v>
      </c>
      <c r="F45">
        <v>1.7569999999999999</v>
      </c>
    </row>
    <row r="46" spans="2:6" x14ac:dyDescent="0.25">
      <c r="B46">
        <v>0.114</v>
      </c>
      <c r="C46">
        <v>1.901</v>
      </c>
      <c r="E46">
        <v>6.2E-2</v>
      </c>
      <c r="F46">
        <v>1.827</v>
      </c>
    </row>
    <row r="47" spans="2:6" x14ac:dyDescent="0.25">
      <c r="B47">
        <v>0.115</v>
      </c>
      <c r="C47">
        <v>1.778</v>
      </c>
      <c r="E47">
        <v>6.0999999999999999E-2</v>
      </c>
      <c r="F47">
        <v>1.738</v>
      </c>
    </row>
    <row r="48" spans="2:6" x14ac:dyDescent="0.25">
      <c r="B48">
        <v>0.111</v>
      </c>
      <c r="C48">
        <v>1.756</v>
      </c>
      <c r="E48">
        <v>6.5000000000000002E-2</v>
      </c>
      <c r="F48">
        <v>1.7609999999999999</v>
      </c>
    </row>
    <row r="49" spans="2:6" x14ac:dyDescent="0.25">
      <c r="B49">
        <v>0.111</v>
      </c>
      <c r="C49">
        <v>1.994</v>
      </c>
      <c r="E49">
        <v>0.06</v>
      </c>
      <c r="F49">
        <v>1.726</v>
      </c>
    </row>
    <row r="50" spans="2:6" x14ac:dyDescent="0.25">
      <c r="B50">
        <v>0.11899999999999999</v>
      </c>
      <c r="C50">
        <v>1.9470000000000001</v>
      </c>
      <c r="E50">
        <v>6.2E-2</v>
      </c>
      <c r="F50">
        <v>1.78</v>
      </c>
    </row>
    <row r="51" spans="2:6" x14ac:dyDescent="0.25">
      <c r="B51">
        <v>0.11899999999999999</v>
      </c>
      <c r="C51">
        <v>1.806</v>
      </c>
      <c r="E51">
        <v>6.4000000000000001E-2</v>
      </c>
      <c r="F51">
        <v>1.843</v>
      </c>
    </row>
    <row r="52" spans="2:6" x14ac:dyDescent="0.25">
      <c r="B52">
        <v>0.112</v>
      </c>
      <c r="C52">
        <v>1.7889999999999999</v>
      </c>
      <c r="E52">
        <v>0.06</v>
      </c>
      <c r="F52">
        <v>1.736</v>
      </c>
    </row>
    <row r="53" spans="2:6" x14ac:dyDescent="0.25">
      <c r="B53">
        <v>0.114</v>
      </c>
      <c r="C53">
        <v>2</v>
      </c>
      <c r="E53">
        <v>0.06</v>
      </c>
      <c r="F53">
        <v>2.2229999999999999</v>
      </c>
    </row>
    <row r="54" spans="2:6" x14ac:dyDescent="0.25">
      <c r="B54">
        <v>0.11899999999999999</v>
      </c>
      <c r="C54">
        <v>1.8680000000000001</v>
      </c>
      <c r="E54">
        <v>6.0999999999999999E-2</v>
      </c>
      <c r="F54">
        <v>1.9379999999999999</v>
      </c>
    </row>
    <row r="55" spans="2:6" x14ac:dyDescent="0.25">
      <c r="B55">
        <v>0.151</v>
      </c>
      <c r="C55">
        <v>2.2890000000000001</v>
      </c>
      <c r="E55">
        <v>6.0999999999999999E-2</v>
      </c>
      <c r="F55">
        <v>1.84</v>
      </c>
    </row>
    <row r="56" spans="2:6" x14ac:dyDescent="0.25">
      <c r="B56">
        <v>0.14599999999999999</v>
      </c>
      <c r="C56">
        <v>3.1859999999999999</v>
      </c>
      <c r="E56">
        <v>6.0999999999999999E-2</v>
      </c>
      <c r="F56">
        <v>1.7529999999999999</v>
      </c>
    </row>
    <row r="57" spans="2:6" x14ac:dyDescent="0.25">
      <c r="B57">
        <v>0.121</v>
      </c>
      <c r="C57">
        <v>2.2080000000000002</v>
      </c>
      <c r="E57">
        <v>6.7000000000000004E-2</v>
      </c>
      <c r="F57">
        <v>1.8320000000000001</v>
      </c>
    </row>
    <row r="58" spans="2:6" x14ac:dyDescent="0.25">
      <c r="B58">
        <v>0.125</v>
      </c>
      <c r="C58">
        <v>1.9930000000000001</v>
      </c>
      <c r="E58">
        <v>6.3E-2</v>
      </c>
      <c r="F58">
        <v>1.863</v>
      </c>
    </row>
    <row r="59" spans="2:6" x14ac:dyDescent="0.25">
      <c r="B59">
        <v>0.114</v>
      </c>
      <c r="C59">
        <v>2.4</v>
      </c>
      <c r="E59">
        <v>6.2E-2</v>
      </c>
      <c r="F59">
        <v>1.7569999999999999</v>
      </c>
    </row>
    <row r="60" spans="2:6" x14ac:dyDescent="0.25">
      <c r="B60">
        <v>0.113</v>
      </c>
      <c r="C60">
        <v>1.798</v>
      </c>
      <c r="E60">
        <v>6.0999999999999999E-2</v>
      </c>
      <c r="F60">
        <v>1.7589999999999999</v>
      </c>
    </row>
    <row r="61" spans="2:6" x14ac:dyDescent="0.25">
      <c r="B61">
        <v>0.112</v>
      </c>
      <c r="C61">
        <v>1.7689999999999999</v>
      </c>
      <c r="E61">
        <v>6.3E-2</v>
      </c>
      <c r="F61">
        <v>1.835</v>
      </c>
    </row>
    <row r="62" spans="2:6" x14ac:dyDescent="0.25">
      <c r="B62">
        <v>0.112</v>
      </c>
      <c r="C62">
        <v>1.7649999999999999</v>
      </c>
      <c r="E62">
        <v>6.2E-2</v>
      </c>
      <c r="F62">
        <v>1.7689999999999999</v>
      </c>
    </row>
    <row r="63" spans="2:6" x14ac:dyDescent="0.25">
      <c r="B63">
        <v>0.16800000000000001</v>
      </c>
      <c r="C63">
        <v>2.2440000000000002</v>
      </c>
      <c r="E63">
        <v>6.2E-2</v>
      </c>
      <c r="F63">
        <v>1.7749999999999999</v>
      </c>
    </row>
    <row r="64" spans="2:6" x14ac:dyDescent="0.25">
      <c r="B64">
        <v>0.113</v>
      </c>
      <c r="C64">
        <v>1.8080000000000001</v>
      </c>
      <c r="E64">
        <v>6.0999999999999999E-2</v>
      </c>
      <c r="F64">
        <v>2.2559999999999998</v>
      </c>
    </row>
    <row r="65" spans="2:6" x14ac:dyDescent="0.25">
      <c r="B65">
        <v>0.111</v>
      </c>
      <c r="C65">
        <v>1.798</v>
      </c>
      <c r="E65">
        <v>6.2E-2</v>
      </c>
      <c r="F65">
        <v>1.8220000000000001</v>
      </c>
    </row>
    <row r="66" spans="2:6" x14ac:dyDescent="0.25">
      <c r="B66">
        <v>0.111</v>
      </c>
      <c r="C66">
        <v>2.0150000000000001</v>
      </c>
      <c r="E66">
        <v>6.6000000000000003E-2</v>
      </c>
      <c r="F66">
        <v>2.0750000000000002</v>
      </c>
    </row>
    <row r="67" spans="2:6" x14ac:dyDescent="0.25">
      <c r="B67">
        <v>0.11600000000000001</v>
      </c>
      <c r="C67">
        <v>1.8640000000000001</v>
      </c>
      <c r="E67">
        <v>6.2E-2</v>
      </c>
      <c r="F67">
        <v>1.81</v>
      </c>
    </row>
    <row r="68" spans="2:6" x14ac:dyDescent="0.25">
      <c r="B68">
        <v>0.13400000000000001</v>
      </c>
      <c r="C68">
        <v>1.8160000000000001</v>
      </c>
      <c r="E68">
        <v>6.2E-2</v>
      </c>
      <c r="F68">
        <v>1.796</v>
      </c>
    </row>
    <row r="69" spans="2:6" x14ac:dyDescent="0.25">
      <c r="B69">
        <v>0.112</v>
      </c>
      <c r="C69">
        <v>1.7969999999999999</v>
      </c>
      <c r="E69">
        <v>6.0999999999999999E-2</v>
      </c>
      <c r="F69">
        <v>1.754</v>
      </c>
    </row>
    <row r="70" spans="2:6" x14ac:dyDescent="0.25">
      <c r="B70">
        <v>0.20699999999999999</v>
      </c>
      <c r="C70">
        <v>2.6070000000000002</v>
      </c>
      <c r="E70">
        <v>6.2E-2</v>
      </c>
      <c r="F70">
        <v>1.756</v>
      </c>
    </row>
    <row r="71" spans="2:6" x14ac:dyDescent="0.25">
      <c r="B71">
        <v>0.114</v>
      </c>
      <c r="C71">
        <v>1.821</v>
      </c>
      <c r="E71">
        <v>6.0999999999999999E-2</v>
      </c>
      <c r="F71">
        <v>2.5590000000000002</v>
      </c>
    </row>
    <row r="72" spans="2:6" x14ac:dyDescent="0.25">
      <c r="B72">
        <v>0.113</v>
      </c>
      <c r="C72">
        <v>1.8</v>
      </c>
      <c r="E72">
        <v>6.2E-2</v>
      </c>
      <c r="F72">
        <v>1.7749999999999999</v>
      </c>
    </row>
    <row r="73" spans="2:6" x14ac:dyDescent="0.25">
      <c r="B73">
        <v>0.13600000000000001</v>
      </c>
      <c r="C73">
        <v>1.8540000000000001</v>
      </c>
      <c r="E73">
        <v>5.8999999999999997E-2</v>
      </c>
      <c r="F73">
        <v>1.742</v>
      </c>
    </row>
    <row r="74" spans="2:6" x14ac:dyDescent="0.25">
      <c r="B74">
        <v>0.113</v>
      </c>
      <c r="C74">
        <v>1.8360000000000001</v>
      </c>
      <c r="E74">
        <v>0.06</v>
      </c>
      <c r="F74">
        <v>1.758</v>
      </c>
    </row>
    <row r="75" spans="2:6" x14ac:dyDescent="0.25">
      <c r="B75">
        <v>0.111</v>
      </c>
      <c r="C75">
        <v>1.792</v>
      </c>
      <c r="E75">
        <v>8.2000000000000003E-2</v>
      </c>
      <c r="F75">
        <v>2.0579999999999998</v>
      </c>
    </row>
    <row r="76" spans="2:6" x14ac:dyDescent="0.25">
      <c r="B76">
        <v>0.111</v>
      </c>
      <c r="C76">
        <v>1.841</v>
      </c>
      <c r="E76">
        <v>0.06</v>
      </c>
      <c r="F76">
        <v>1.774</v>
      </c>
    </row>
    <row r="77" spans="2:6" x14ac:dyDescent="0.25">
      <c r="B77">
        <v>0.112</v>
      </c>
      <c r="C77">
        <v>2.0680000000000001</v>
      </c>
      <c r="E77">
        <v>0.06</v>
      </c>
      <c r="F77">
        <v>1.7509999999999999</v>
      </c>
    </row>
    <row r="78" spans="2:6" x14ac:dyDescent="0.25">
      <c r="B78">
        <v>0.114</v>
      </c>
      <c r="C78">
        <v>1.851</v>
      </c>
      <c r="E78">
        <v>0.11700000000000001</v>
      </c>
      <c r="F78">
        <v>2.1139999999999999</v>
      </c>
    </row>
    <row r="79" spans="2:6" x14ac:dyDescent="0.25">
      <c r="B79">
        <v>0.113</v>
      </c>
      <c r="C79">
        <v>1.8109999999999999</v>
      </c>
      <c r="E79">
        <v>6.2E-2</v>
      </c>
      <c r="F79">
        <v>1.79</v>
      </c>
    </row>
    <row r="80" spans="2:6" x14ac:dyDescent="0.25">
      <c r="B80">
        <v>0.13400000000000001</v>
      </c>
      <c r="C80">
        <v>1.8240000000000001</v>
      </c>
      <c r="E80">
        <v>6.0999999999999999E-2</v>
      </c>
      <c r="F80">
        <v>1.7529999999999999</v>
      </c>
    </row>
    <row r="81" spans="2:6" x14ac:dyDescent="0.25">
      <c r="B81">
        <v>0.123</v>
      </c>
      <c r="C81">
        <v>2.1230000000000002</v>
      </c>
      <c r="E81">
        <v>6.0999999999999999E-2</v>
      </c>
      <c r="F81">
        <v>1.746</v>
      </c>
    </row>
    <row r="82" spans="2:6" x14ac:dyDescent="0.25">
      <c r="B82">
        <v>0.113</v>
      </c>
      <c r="C82">
        <v>1.8320000000000001</v>
      </c>
      <c r="E82">
        <v>0.08</v>
      </c>
      <c r="F82">
        <v>2.202</v>
      </c>
    </row>
    <row r="83" spans="2:6" x14ac:dyDescent="0.25">
      <c r="B83">
        <v>0.126</v>
      </c>
      <c r="C83">
        <v>2.073</v>
      </c>
      <c r="E83">
        <v>6.3E-2</v>
      </c>
      <c r="F83">
        <v>1.8129999999999999</v>
      </c>
    </row>
    <row r="84" spans="2:6" x14ac:dyDescent="0.25">
      <c r="B84">
        <v>0.11600000000000001</v>
      </c>
      <c r="C84">
        <v>2.3380000000000001</v>
      </c>
      <c r="E84">
        <v>6.0999999999999999E-2</v>
      </c>
      <c r="F84">
        <v>1.7490000000000001</v>
      </c>
    </row>
    <row r="85" spans="2:6" x14ac:dyDescent="0.25">
      <c r="B85">
        <v>0.125</v>
      </c>
      <c r="C85">
        <v>2.0939999999999999</v>
      </c>
      <c r="E85">
        <v>6.4000000000000001E-2</v>
      </c>
      <c r="F85">
        <v>1.9019999999999999</v>
      </c>
    </row>
    <row r="86" spans="2:6" x14ac:dyDescent="0.25">
      <c r="B86">
        <v>0.112</v>
      </c>
      <c r="C86">
        <v>1.825</v>
      </c>
      <c r="E86">
        <v>6.5000000000000002E-2</v>
      </c>
      <c r="F86">
        <v>1.8560000000000001</v>
      </c>
    </row>
    <row r="87" spans="2:6" x14ac:dyDescent="0.25">
      <c r="B87">
        <v>0.111</v>
      </c>
      <c r="C87">
        <v>1.806</v>
      </c>
      <c r="E87">
        <v>6.0999999999999999E-2</v>
      </c>
      <c r="F87">
        <v>1.7729999999999999</v>
      </c>
    </row>
    <row r="88" spans="2:6" x14ac:dyDescent="0.25">
      <c r="B88">
        <v>0.12</v>
      </c>
      <c r="C88">
        <v>2.3250000000000002</v>
      </c>
      <c r="E88">
        <v>6.2E-2</v>
      </c>
      <c r="F88">
        <v>1.7769999999999999</v>
      </c>
    </row>
    <row r="89" spans="2:6" x14ac:dyDescent="0.25">
      <c r="B89">
        <v>0.122</v>
      </c>
      <c r="C89">
        <v>1.8089999999999999</v>
      </c>
      <c r="E89">
        <v>6.0999999999999999E-2</v>
      </c>
      <c r="F89">
        <v>2.2879999999999998</v>
      </c>
    </row>
    <row r="90" spans="2:6" x14ac:dyDescent="0.25">
      <c r="B90">
        <v>0.113</v>
      </c>
      <c r="C90">
        <v>1.8</v>
      </c>
      <c r="E90">
        <v>0.06</v>
      </c>
      <c r="F90">
        <v>1.786</v>
      </c>
    </row>
    <row r="91" spans="2:6" x14ac:dyDescent="0.25">
      <c r="B91">
        <v>0.112</v>
      </c>
      <c r="C91">
        <v>1.768</v>
      </c>
      <c r="E91">
        <v>0.06</v>
      </c>
      <c r="F91">
        <v>1.7649999999999999</v>
      </c>
    </row>
    <row r="92" spans="2:6" x14ac:dyDescent="0.25">
      <c r="B92">
        <v>0.113</v>
      </c>
      <c r="C92">
        <v>1.8240000000000001</v>
      </c>
      <c r="E92">
        <v>6.0999999999999999E-2</v>
      </c>
      <c r="F92">
        <v>1.778</v>
      </c>
    </row>
    <row r="93" spans="2:6" x14ac:dyDescent="0.25">
      <c r="B93">
        <v>0.112</v>
      </c>
      <c r="C93">
        <v>1.764</v>
      </c>
      <c r="E93">
        <v>0.107</v>
      </c>
      <c r="F93">
        <v>2.3159999999999998</v>
      </c>
    </row>
    <row r="94" spans="2:6" x14ac:dyDescent="0.25">
      <c r="B94">
        <v>0.112</v>
      </c>
      <c r="C94">
        <v>1.7989999999999999</v>
      </c>
      <c r="E94">
        <v>6.2E-2</v>
      </c>
      <c r="F94">
        <v>1.792</v>
      </c>
    </row>
    <row r="95" spans="2:6" x14ac:dyDescent="0.25">
      <c r="B95">
        <v>0.115</v>
      </c>
      <c r="C95">
        <v>2.0510000000000002</v>
      </c>
      <c r="E95">
        <v>6.2E-2</v>
      </c>
      <c r="F95">
        <v>1.81</v>
      </c>
    </row>
    <row r="96" spans="2:6" x14ac:dyDescent="0.25">
      <c r="B96">
        <v>0.123</v>
      </c>
      <c r="C96">
        <v>1.837</v>
      </c>
      <c r="E96">
        <v>6.4000000000000001E-2</v>
      </c>
      <c r="F96">
        <v>2.044</v>
      </c>
    </row>
    <row r="97" spans="2:6" x14ac:dyDescent="0.25">
      <c r="B97">
        <v>0.112</v>
      </c>
      <c r="C97">
        <v>1.8160000000000001</v>
      </c>
      <c r="E97">
        <v>6.5000000000000002E-2</v>
      </c>
      <c r="F97">
        <v>1.8049999999999999</v>
      </c>
    </row>
    <row r="98" spans="2:6" x14ac:dyDescent="0.25">
      <c r="B98">
        <v>0.112</v>
      </c>
      <c r="C98">
        <v>1.8080000000000001</v>
      </c>
      <c r="E98">
        <v>6.2E-2</v>
      </c>
      <c r="F98">
        <v>2</v>
      </c>
    </row>
    <row r="99" spans="2:6" x14ac:dyDescent="0.25">
      <c r="B99">
        <v>0.155</v>
      </c>
      <c r="C99">
        <v>2.3420000000000001</v>
      </c>
      <c r="E99">
        <v>8.4000000000000005E-2</v>
      </c>
      <c r="F99">
        <v>2.125</v>
      </c>
    </row>
    <row r="100" spans="2:6" x14ac:dyDescent="0.25">
      <c r="B100">
        <v>0.114</v>
      </c>
      <c r="C100">
        <v>1.8859999999999999</v>
      </c>
      <c r="E100">
        <v>6.5000000000000002E-2</v>
      </c>
      <c r="F100">
        <v>2.048</v>
      </c>
    </row>
    <row r="101" spans="2:6" x14ac:dyDescent="0.25">
      <c r="B101">
        <v>0.125</v>
      </c>
      <c r="C101">
        <v>1.8240000000000001</v>
      </c>
      <c r="E101">
        <v>7.5999999999999998E-2</v>
      </c>
      <c r="F101">
        <v>2.0569999999999999</v>
      </c>
    </row>
    <row r="102" spans="2:6" x14ac:dyDescent="0.25">
      <c r="B102">
        <v>0.115</v>
      </c>
      <c r="C102">
        <v>2.036</v>
      </c>
      <c r="E102">
        <v>6.7000000000000004E-2</v>
      </c>
      <c r="F102">
        <v>1.885</v>
      </c>
    </row>
    <row r="103" spans="2:6" x14ac:dyDescent="0.25">
      <c r="B103">
        <v>0.113</v>
      </c>
      <c r="C103">
        <v>1.8080000000000001</v>
      </c>
      <c r="E103">
        <v>6.2E-2</v>
      </c>
      <c r="F103">
        <v>2.1160000000000001</v>
      </c>
    </row>
    <row r="104" spans="2:6" x14ac:dyDescent="0.25">
      <c r="B104">
        <v>0.112</v>
      </c>
      <c r="C104">
        <v>1.804</v>
      </c>
      <c r="E104">
        <v>6.4000000000000001E-2</v>
      </c>
      <c r="F104">
        <v>1.7989999999999999</v>
      </c>
    </row>
    <row r="105" spans="2:6" x14ac:dyDescent="0.25">
      <c r="B105">
        <v>0.112</v>
      </c>
      <c r="C105">
        <v>1.7649999999999999</v>
      </c>
      <c r="E105">
        <v>6.3E-2</v>
      </c>
      <c r="F105">
        <v>1.7709999999999999</v>
      </c>
    </row>
    <row r="106" spans="2:6" x14ac:dyDescent="0.25">
      <c r="B106">
        <v>0.13300000000000001</v>
      </c>
      <c r="C106">
        <v>2.2770000000000001</v>
      </c>
      <c r="E106">
        <v>6.3E-2</v>
      </c>
      <c r="F106">
        <v>1.7729999999999999</v>
      </c>
    </row>
    <row r="107" spans="2:6" x14ac:dyDescent="0.25">
      <c r="B107">
        <v>0.20499999999999999</v>
      </c>
      <c r="C107">
        <v>1.9550000000000001</v>
      </c>
      <c r="E107">
        <v>6.7000000000000004E-2</v>
      </c>
      <c r="F107">
        <v>2.0179999999999998</v>
      </c>
    </row>
    <row r="108" spans="2:6" x14ac:dyDescent="0.25">
      <c r="B108">
        <v>0.112</v>
      </c>
      <c r="C108">
        <v>1.8120000000000001</v>
      </c>
      <c r="E108">
        <v>6.3E-2</v>
      </c>
      <c r="F108">
        <v>1.867</v>
      </c>
    </row>
    <row r="109" spans="2:6" x14ac:dyDescent="0.25">
      <c r="B109">
        <v>0.13300000000000001</v>
      </c>
      <c r="C109">
        <v>1.8069999999999999</v>
      </c>
      <c r="E109">
        <v>9.5000000000000001E-2</v>
      </c>
      <c r="F109">
        <v>1.8720000000000001</v>
      </c>
    </row>
    <row r="110" spans="2:6" x14ac:dyDescent="0.25">
      <c r="B110">
        <v>0.14599999999999999</v>
      </c>
      <c r="C110">
        <v>1.984</v>
      </c>
      <c r="E110">
        <v>5.8999999999999997E-2</v>
      </c>
      <c r="F110">
        <v>1.742</v>
      </c>
    </row>
    <row r="111" spans="2:6" x14ac:dyDescent="0.25">
      <c r="B111">
        <v>0.115</v>
      </c>
      <c r="C111">
        <v>1.863</v>
      </c>
      <c r="E111">
        <v>6.2E-2</v>
      </c>
      <c r="F111">
        <v>1.8049999999999999</v>
      </c>
    </row>
    <row r="112" spans="2:6" x14ac:dyDescent="0.25">
      <c r="B112">
        <v>0.112</v>
      </c>
      <c r="C112">
        <v>1.7889999999999999</v>
      </c>
      <c r="E112">
        <v>6.0999999999999999E-2</v>
      </c>
      <c r="F112">
        <v>1.772</v>
      </c>
    </row>
    <row r="113" spans="2:6" x14ac:dyDescent="0.25">
      <c r="B113">
        <v>0.115</v>
      </c>
      <c r="C113">
        <v>2.024</v>
      </c>
      <c r="E113">
        <v>6.0999999999999999E-2</v>
      </c>
      <c r="F113">
        <v>1.7609999999999999</v>
      </c>
    </row>
    <row r="114" spans="2:6" x14ac:dyDescent="0.25">
      <c r="B114">
        <v>0.124</v>
      </c>
      <c r="C114">
        <v>1.911</v>
      </c>
      <c r="E114">
        <v>0.06</v>
      </c>
      <c r="F114">
        <v>2.0529999999999999</v>
      </c>
    </row>
    <row r="115" spans="2:6" x14ac:dyDescent="0.25">
      <c r="B115">
        <v>0.112</v>
      </c>
      <c r="C115">
        <v>1.7869999999999999</v>
      </c>
      <c r="E115">
        <v>6.0999999999999999E-2</v>
      </c>
      <c r="F115">
        <v>1.794</v>
      </c>
    </row>
    <row r="116" spans="2:6" x14ac:dyDescent="0.25">
      <c r="B116">
        <v>0.112</v>
      </c>
      <c r="C116">
        <v>1.7889999999999999</v>
      </c>
      <c r="E116">
        <v>6.2E-2</v>
      </c>
      <c r="F116">
        <v>1.8</v>
      </c>
    </row>
    <row r="117" spans="2:6" x14ac:dyDescent="0.25">
      <c r="B117">
        <v>0.127</v>
      </c>
      <c r="C117">
        <v>1.9630000000000001</v>
      </c>
      <c r="E117">
        <v>6.3E-2</v>
      </c>
      <c r="F117">
        <v>1.7789999999999999</v>
      </c>
    </row>
    <row r="118" spans="2:6" x14ac:dyDescent="0.25">
      <c r="B118">
        <v>0.113</v>
      </c>
      <c r="C118">
        <v>1.8</v>
      </c>
      <c r="E118">
        <v>0.107</v>
      </c>
      <c r="F118">
        <v>1.962</v>
      </c>
    </row>
    <row r="119" spans="2:6" x14ac:dyDescent="0.25">
      <c r="B119">
        <v>0.112</v>
      </c>
      <c r="C119">
        <v>1.7789999999999999</v>
      </c>
      <c r="E119">
        <v>0.06</v>
      </c>
      <c r="F119">
        <v>1.778</v>
      </c>
    </row>
    <row r="120" spans="2:6" x14ac:dyDescent="0.25">
      <c r="B120">
        <v>0.11899999999999999</v>
      </c>
      <c r="C120">
        <v>1.893</v>
      </c>
      <c r="E120">
        <v>8.1000000000000003E-2</v>
      </c>
      <c r="F120">
        <v>1.7609999999999999</v>
      </c>
    </row>
    <row r="121" spans="2:6" x14ac:dyDescent="0.25">
      <c r="B121">
        <v>0.16700000000000001</v>
      </c>
      <c r="C121">
        <v>2.2469999999999999</v>
      </c>
      <c r="E121">
        <v>6.0999999999999999E-2</v>
      </c>
      <c r="F121">
        <v>1.7649999999999999</v>
      </c>
    </row>
    <row r="122" spans="2:6" x14ac:dyDescent="0.25">
      <c r="B122">
        <v>0.112</v>
      </c>
      <c r="C122">
        <v>1.7809999999999999</v>
      </c>
      <c r="E122">
        <v>0.06</v>
      </c>
      <c r="F122">
        <v>1.79</v>
      </c>
    </row>
    <row r="123" spans="2:6" x14ac:dyDescent="0.25">
      <c r="B123">
        <v>0.112</v>
      </c>
      <c r="C123">
        <v>1.7849999999999999</v>
      </c>
      <c r="E123">
        <v>5.8999999999999997E-2</v>
      </c>
      <c r="F123">
        <v>1.752</v>
      </c>
    </row>
    <row r="124" spans="2:6" x14ac:dyDescent="0.25">
      <c r="B124">
        <v>0.115</v>
      </c>
      <c r="C124">
        <v>2.4289999999999998</v>
      </c>
      <c r="E124">
        <v>5.8999999999999997E-2</v>
      </c>
      <c r="F124">
        <v>1.73</v>
      </c>
    </row>
    <row r="125" spans="2:6" x14ac:dyDescent="0.25">
      <c r="B125">
        <v>0.11700000000000001</v>
      </c>
      <c r="C125">
        <v>1.8129999999999999</v>
      </c>
      <c r="E125">
        <v>0.08</v>
      </c>
      <c r="F125">
        <v>1.998</v>
      </c>
    </row>
    <row r="126" spans="2:6" x14ac:dyDescent="0.25">
      <c r="B126">
        <v>0.112</v>
      </c>
      <c r="C126">
        <v>1.82</v>
      </c>
      <c r="E126">
        <v>6.7000000000000004E-2</v>
      </c>
      <c r="F126">
        <v>1.796</v>
      </c>
    </row>
    <row r="127" spans="2:6" x14ac:dyDescent="0.25">
      <c r="B127">
        <v>0.111</v>
      </c>
      <c r="C127">
        <v>1.8220000000000001</v>
      </c>
      <c r="E127">
        <v>6.2E-2</v>
      </c>
      <c r="F127">
        <v>1.7589999999999999</v>
      </c>
    </row>
    <row r="128" spans="2:6" x14ac:dyDescent="0.25">
      <c r="B128">
        <v>0.114</v>
      </c>
      <c r="C128">
        <v>1.837</v>
      </c>
      <c r="E128">
        <v>6.2E-2</v>
      </c>
      <c r="F128">
        <v>1.7729999999999999</v>
      </c>
    </row>
    <row r="129" spans="2:6" x14ac:dyDescent="0.25">
      <c r="B129">
        <v>0.112</v>
      </c>
      <c r="C129">
        <v>1.8009999999999999</v>
      </c>
      <c r="E129">
        <v>6.7000000000000004E-2</v>
      </c>
      <c r="F129">
        <v>2.6829999999999998</v>
      </c>
    </row>
    <row r="130" spans="2:6" x14ac:dyDescent="0.25">
      <c r="B130">
        <v>0.112</v>
      </c>
      <c r="C130">
        <v>1.772</v>
      </c>
      <c r="E130">
        <v>6.3E-2</v>
      </c>
      <c r="F130">
        <v>1.8009999999999999</v>
      </c>
    </row>
    <row r="131" spans="2:6" x14ac:dyDescent="0.25">
      <c r="B131">
        <v>0.122</v>
      </c>
      <c r="C131">
        <v>1.8280000000000001</v>
      </c>
      <c r="E131">
        <v>6.2E-2</v>
      </c>
      <c r="F131">
        <v>1.7669999999999999</v>
      </c>
    </row>
    <row r="132" spans="2:6" x14ac:dyDescent="0.25">
      <c r="B132">
        <v>0.114</v>
      </c>
      <c r="C132">
        <v>1.8380000000000001</v>
      </c>
      <c r="E132">
        <v>6.2E-2</v>
      </c>
      <c r="F132">
        <v>1.7649999999999999</v>
      </c>
    </row>
    <row r="133" spans="2:6" x14ac:dyDescent="0.25">
      <c r="B133">
        <v>0.112</v>
      </c>
      <c r="C133">
        <v>1.774</v>
      </c>
      <c r="E133">
        <v>6.3E-2</v>
      </c>
      <c r="F133">
        <v>1.8089999999999999</v>
      </c>
    </row>
  </sheetData>
  <mergeCells count="2">
    <mergeCell ref="B2:C2"/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explain</vt:lpstr>
      <vt:lpstr>test_data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2026-10-22T08:21:39Z</dcterms:created>
  <dcterms:modified xsi:type="dcterms:W3CDTF">2026-10-22T09:43:02Z</dcterms:modified>
</cp:coreProperties>
</file>