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<sst xmlns="http://schemas.openxmlformats.org/spreadsheetml/2006/main" count="19" uniqueCount="16">
  <si>
    <t xml:space="preserve">Tax Invoice</t>
  </si>
  <si>
    <t xml:space="preserve">Income</t>
  </si>
  <si>
    <t xml:space="preserve">Value</t>
  </si>
  <si>
    <t xml:space="preserve">Total</t>
  </si>
  <si>
    <t xml:space="preserve">Ewes</t>
  </si>
  <si>
    <t xml:space="preserve">Lambs</t>
  </si>
  <si>
    <t xml:space="preserve">GST</t>
  </si>
  <si>
    <t xml:space="preserve">Expense</t>
  </si>
  <si>
    <t xml:space="preserve">Amount</t>
  </si>
  <si>
    <t xml:space="preserve">Commission</t>
  </si>
  <si>
    <t xml:space="preserve">Transaction Levy</t>
  </si>
  <si>
    <t xml:space="preserve">Yard Dues Sheep</t>
  </si>
  <si>
    <t xml:space="preserve">Yard Dues Lambs</t>
  </si>
  <si>
    <t xml:space="preserve">Cartage</t>
  </si>
  <si>
    <t xml:space="preserve">Insurance</t>
  </si>
  <si>
    <t xml:space="preserve">NETT PROCEEDS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</si>
</sst>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%"/>
    <numFmt numFmtId="167" formatCode="0.0%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0"/>
  <sheetViews>
    <sheetView showFormulas="false" showGridLines="true" showRowColHeaders="true" showZeros="fals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6.6"/>
    <col collapsed="false" customWidth="false" hidden="false" outlineLevel="0" max="6" min="3" style="1" width="11.52"/>
  </cols>
  <sheetData>
    <row r="1" s="2" customFormat="true" ht="12.8" hidden="false" customHeight="false" outlineLevel="0" collapsed="false">
      <c r="A1" s="2" t="s">
        <v>0</v>
      </c>
      <c r="C1" s="3"/>
      <c r="D1" s="3"/>
      <c r="E1" s="3"/>
      <c r="F1" s="3"/>
    </row>
    <row r="3" customFormat="false" ht="12.8" hidden="false" customHeight="false" outlineLevel="0" collapsed="false">
      <c r="A3" s="0" t="s">
        <v>1</v>
      </c>
      <c r="E3" s="1" t="s">
        <v>2</v>
      </c>
      <c r="F3" s="1" t="s">
        <v>3</v>
      </c>
    </row>
    <row r="4" customFormat="false" ht="12.8" hidden="false" customHeight="false" outlineLevel="0" collapsed="false">
      <c r="A4" s="0" t="n">
        <v>12</v>
      </c>
      <c r="B4" s="0" t="s">
        <v>4</v>
      </c>
      <c r="E4" s="1" t="n">
        <v>87.5</v>
      </c>
      <c r="F4" s="1" t="n">
        <f aca="false">A4*E4</f>
        <v>1050</v>
      </c>
    </row>
    <row r="5" customFormat="false" ht="12.8" hidden="false" customHeight="false" outlineLevel="0" collapsed="false">
      <c r="A5" s="0" t="n">
        <v>8</v>
      </c>
      <c r="B5" s="0" t="s">
        <v>5</v>
      </c>
      <c r="E5" s="1" t="n">
        <v>115.25</v>
      </c>
      <c r="F5" s="1" t="n">
        <f aca="false">A5*E5</f>
        <v>922</v>
      </c>
    </row>
    <row r="6" s="2" customFormat="true" ht="12.8" hidden="false" customHeight="false" outlineLevel="0" collapsed="false">
      <c r="A6" s="2" t="n">
        <f aca="false">SUM(A4:A5)</f>
        <v>20</v>
      </c>
      <c r="B6" s="2" t="s">
        <v>3</v>
      </c>
      <c r="C6" s="3"/>
      <c r="D6" s="3"/>
      <c r="E6" s="3"/>
      <c r="F6" s="3" t="n">
        <f aca="false">SUM(F4:F5)</f>
        <v>1972</v>
      </c>
    </row>
    <row r="7" customFormat="false" ht="12.8" hidden="false" customHeight="false" outlineLevel="0" collapsed="false">
      <c r="B7" s="0" t="s">
        <v>6</v>
      </c>
      <c r="D7" s="1" t="n">
        <v>0.1</v>
      </c>
      <c r="F7" s="1" t="n">
        <f aca="false">F6*D7</f>
        <v>197.2</v>
      </c>
    </row>
    <row r="10" customFormat="false" ht="12.8" hidden="false" customHeight="false" outlineLevel="0" collapsed="false">
      <c r="A10" s="0" t="s">
        <v>7</v>
      </c>
    </row>
    <row r="11" customFormat="false" ht="12.8" hidden="false" customHeight="false" outlineLevel="0" collapsed="false">
      <c r="C11" s="1" t="s">
        <v>8</v>
      </c>
      <c r="D11" s="1" t="s">
        <v>6</v>
      </c>
      <c r="E11" s="1" t="s">
        <v>2</v>
      </c>
    </row>
    <row r="12" customFormat="false" ht="12.8" hidden="false" customHeight="false" outlineLevel="0" collapsed="false">
      <c r="A12" s="0" t="s">
        <v>9</v>
      </c>
      <c r="B12" s="4" t="n">
        <v>0.05</v>
      </c>
      <c r="C12" s="1" t="n">
        <f aca="false">F6*B12</f>
        <v>98.6</v>
      </c>
      <c r="D12" s="1" t="n">
        <f aca="false">C12*$D$7</f>
        <v>9.86</v>
      </c>
      <c r="E12" s="1" t="n">
        <f aca="false">C12+D12</f>
        <v>108.46</v>
      </c>
    </row>
    <row r="13" customFormat="false" ht="12.8" hidden="false" customHeight="false" outlineLevel="0" collapsed="false">
      <c r="A13" s="0" t="s">
        <v>10</v>
      </c>
      <c r="B13" s="1" t="n">
        <v>0.5</v>
      </c>
      <c r="C13" s="1" t="n">
        <f aca="false">A6*B13</f>
        <v>10</v>
      </c>
      <c r="E13" s="1" t="n">
        <f aca="false">C13+D13</f>
        <v>10</v>
      </c>
    </row>
    <row r="14" customFormat="false" ht="12.8" hidden="false" customHeight="false" outlineLevel="0" collapsed="false">
      <c r="A14" s="0" t="s">
        <v>11</v>
      </c>
      <c r="B14" s="1" t="n">
        <v>1.5</v>
      </c>
      <c r="C14" s="1" t="n">
        <f aca="false">A4*B14</f>
        <v>18</v>
      </c>
      <c r="D14" s="1" t="n">
        <f aca="false">C14*$D$7</f>
        <v>1.8</v>
      </c>
      <c r="E14" s="1" t="n">
        <f aca="false">C14+D14</f>
        <v>19.8</v>
      </c>
    </row>
    <row r="15" customFormat="false" ht="12.8" hidden="false" customHeight="false" outlineLevel="0" collapsed="false">
      <c r="A15" s="0" t="s">
        <v>12</v>
      </c>
      <c r="B15" s="5" t="n">
        <v>0.025</v>
      </c>
      <c r="C15" s="1" t="n">
        <f aca="false">F5*B15</f>
        <v>23.05</v>
      </c>
      <c r="D15" s="1" t="n">
        <f aca="false">C15*$D$7</f>
        <v>2.305</v>
      </c>
      <c r="E15" s="1" t="n">
        <f aca="false">C15+D15</f>
        <v>25.355</v>
      </c>
    </row>
    <row r="16" customFormat="false" ht="12.8" hidden="false" customHeight="false" outlineLevel="0" collapsed="false">
      <c r="A16" s="0" t="s">
        <v>13</v>
      </c>
      <c r="C16" s="1" t="n">
        <v>140</v>
      </c>
      <c r="D16" s="1" t="n">
        <f aca="false">C16*$D$7</f>
        <v>14</v>
      </c>
      <c r="E16" s="1" t="n">
        <f aca="false">C16+D16</f>
        <v>154</v>
      </c>
    </row>
    <row r="17" customFormat="false" ht="12.8" hidden="false" customHeight="false" outlineLevel="0" collapsed="false">
      <c r="A17" s="0" t="s">
        <v>14</v>
      </c>
      <c r="B17" s="4" t="n">
        <v>0.02</v>
      </c>
      <c r="C17" s="1" t="n">
        <f aca="false">F6*B17</f>
        <v>39.44</v>
      </c>
      <c r="D17" s="1" t="n">
        <f aca="false">C17*$D$7</f>
        <v>3.944</v>
      </c>
      <c r="E17" s="1" t="n">
        <f aca="false">C17+D17</f>
        <v>43.384</v>
      </c>
    </row>
    <row r="18" customFormat="false" ht="12.8" hidden="false" customHeight="false" outlineLevel="0" collapsed="false">
      <c r="F18" s="1" t="n">
        <f aca="false">SUM(C12:D17)</f>
        <v>360.999</v>
      </c>
    </row>
    <row r="20" s="2" customFormat="true" ht="12.8" hidden="false" customHeight="false" outlineLevel="0" collapsed="false">
      <c r="A20" s="2" t="s">
        <v>15</v>
      </c>
      <c r="C20" s="3"/>
      <c r="D20" s="3"/>
      <c r="E20" s="3"/>
      <c r="F20" s="3" t="n">
        <f aca="false">F6+F7-F18</f>
        <v>1808.201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2021-07-07T09:06:25Z</dcterms:created>
  <dc:creator/>
  <dc:description/>
  <dc:language>en-AU</dc:language>
  <cp:lastModifiedBy/>
  <dcterms:modified xsi:type="dcterms:W3CDTF">2021-07-07T10:25:03Z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