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nod Kumar\Desktop\"/>
    </mc:Choice>
  </mc:AlternateContent>
  <bookViews>
    <workbookView xWindow="0" yWindow="0" windowWidth="20430" windowHeight="709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F3" i="1"/>
  <c r="F4" i="1"/>
  <c r="F5" i="1"/>
  <c r="F6" i="1"/>
  <c r="F7" i="1"/>
  <c r="F8" i="1"/>
  <c r="F9" i="1"/>
  <c r="E3" i="1"/>
  <c r="E4" i="1"/>
  <c r="E5" i="1"/>
  <c r="E6" i="1"/>
  <c r="E7" i="1"/>
  <c r="E8" i="1"/>
  <c r="E9" i="1"/>
  <c r="D3" i="1"/>
  <c r="D4" i="1"/>
  <c r="D5" i="1"/>
  <c r="D6" i="1"/>
  <c r="D7" i="1"/>
  <c r="D8" i="1"/>
  <c r="D9" i="1"/>
  <c r="C3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<sst xmlns="http://schemas.openxmlformats.org/spreadsheetml/2006/main" count="4" uniqueCount="4">
  <si>
    <t>Total</t>
  </si>
  <si>
    <t>Monthly Rental</t>
  </si>
  <si>
    <t>Purchasing Date</t>
  </si>
  <si>
    <t>Rental Charged Monthly &amp; Pro-rata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</si>
</sst>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1" fontId="0" fillId="0" borderId="4" xfId="0" applyNumberFormat="1" applyFill="1" applyBorder="1" applyAlignment="1"/>
    <xf numFmtId="1" fontId="1" fillId="0" borderId="5" xfId="0" applyNumberFormat="1" applyFont="1" applyFill="1" applyBorder="1" applyAlignment="1"/>
    <xf numFmtId="0" fontId="1" fillId="0" borderId="8" xfId="0" applyFont="1" applyFill="1" applyBorder="1" applyAlignment="1">
      <alignment horizontal="center"/>
    </xf>
    <xf numFmtId="1" fontId="1" fillId="0" borderId="9" xfId="0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0" fillId="0" borderId="6" xfId="0" applyNumberFormat="1" applyFill="1" applyBorder="1" applyAlignment="1"/>
    <xf numFmtId="1" fontId="0" fillId="0" borderId="7" xfId="0" applyNumberFormat="1" applyFill="1" applyBorder="1" applyAlignment="1"/>
    <xf numFmtId="1" fontId="1" fillId="0" borderId="8" xfId="0" applyNumberFormat="1" applyFont="1" applyFill="1" applyBorder="1" applyAlignment="1"/>
    <xf numFmtId="1" fontId="0" fillId="0" borderId="12" xfId="0" applyNumberFormat="1" applyFill="1" applyBorder="1" applyAlignment="1"/>
    <xf numFmtId="1" fontId="0" fillId="0" borderId="14" xfId="0" applyNumberFormat="1" applyFill="1" applyBorder="1" applyAlignment="1"/>
    <xf numFmtId="1" fontId="0" fillId="0" borderId="15" xfId="0" applyNumberFormat="1" applyFill="1" applyBorder="1" applyAlignment="1"/>
    <xf numFmtId="165" fontId="1" fillId="0" borderId="16" xfId="0" applyNumberFormat="1" applyFont="1" applyFill="1" applyBorder="1" applyAlignment="1"/>
    <xf numFmtId="165" fontId="1" fillId="0" borderId="18" xfId="0" applyNumberFormat="1" applyFont="1" applyFill="1" applyBorder="1" applyAlignment="1"/>
    <xf numFmtId="165" fontId="1" fillId="0" borderId="19" xfId="0" applyNumberFormat="1" applyFont="1" applyFill="1" applyBorder="1" applyAlignment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/>
  </sheetViews>
  <sheetFormatPr defaultRowHeight="15" x14ac:dyDescent="0.25"/>
  <cols>
    <col min="1" max="2" width="15.28515625" bestFit="1" customWidth="1"/>
    <col min="3" max="7" width="6.5703125" customWidth="1"/>
    <col min="8" max="8" width="10.7109375" bestFit="1" customWidth="1"/>
    <col min="9" max="10" width="9.7109375" bestFit="1" customWidth="1"/>
  </cols>
  <sheetData>
    <row r="1" spans="1:7" ht="15.75" thickBot="1" x14ac:dyDescent="0.3">
      <c r="A1" s="1"/>
      <c r="B1" s="1"/>
      <c r="C1" s="8" t="s">
        <v>3</v>
      </c>
      <c r="D1" s="2"/>
      <c r="E1" s="2"/>
      <c r="F1" s="2"/>
      <c r="G1" s="9"/>
    </row>
    <row r="2" spans="1:7" ht="15.75" thickBot="1" x14ac:dyDescent="0.3">
      <c r="A2" s="19" t="s">
        <v>2</v>
      </c>
      <c r="B2" s="20" t="s">
        <v>1</v>
      </c>
      <c r="C2" s="16">
        <v>42644</v>
      </c>
      <c r="D2" s="17">
        <v>42675</v>
      </c>
      <c r="E2" s="17">
        <v>42705</v>
      </c>
      <c r="F2" s="17">
        <v>42736</v>
      </c>
      <c r="G2" s="18">
        <v>42767</v>
      </c>
    </row>
    <row r="3" spans="1:7" x14ac:dyDescent="0.25">
      <c r="A3" s="21">
        <v>42705</v>
      </c>
      <c r="B3" s="22">
        <v>200</v>
      </c>
      <c r="C3" s="13">
        <f>IF(INT($A3)&lt;=INT(C$2),IF(AND(TEXT($A3,"mmm")=TEXT(C$2,"mmm"),INT(TEXT($A3,"dd"))&gt;1),(30-TEXT($A3,"dd"))*$B3/30,$B3),0)+IF(INT($A3)&gt;INT(C$2),IF(AND(TEXT($A3,"mmm")=TEXT(C$2,"mmm"),INT(TEXT($A3,"dd"))&gt;1),(30-TEXT($A3,"dd"))*$B3/30,0),0)</f>
        <v>0</v>
      </c>
      <c r="D3" s="14">
        <f t="shared" ref="D3:D8" si="0">IF(INT($A3)&lt;=INT(D$2),IF(AND(TEXT($A3,"mmm")=TEXT(D$2,"mmm"),INT(TEXT($A3,"dd"))&gt;1),(30-TEXT($A3,"dd"))*$B3/30,$B3),0)+IF(INT($A3)&gt;INT(D$2),IF(AND(TEXT($A3,"mmm")=TEXT(D$2,"mmm"),INT(TEXT($A3,"dd"))&gt;1),(30-TEXT($A3,"dd"))*$B3/30,0),0)</f>
        <v>0</v>
      </c>
      <c r="E3" s="14">
        <f t="shared" ref="E3:G8" si="1">IF(INT($A3)&lt;=INT(E$2),IF(AND(TEXT($A3,"mmm")=TEXT(E$2,"mmm"),INT(TEXT($A3,"dd"))&gt;1),(30-TEXT($A3,"dd"))*$B3/30,$B3),0)+IF(INT($A3)&gt;INT(E$2),IF(AND(TEXT($A3,"mmm")=TEXT(E$2,"mmm"),INT(TEXT($A3,"dd"))&gt;1),(30-TEXT($A3,"dd"))*$B3/30,0),0)</f>
        <v>200</v>
      </c>
      <c r="F3" s="14">
        <f t="shared" si="1"/>
        <v>200</v>
      </c>
      <c r="G3" s="15">
        <f t="shared" si="1"/>
        <v>200</v>
      </c>
    </row>
    <row r="4" spans="1:7" x14ac:dyDescent="0.25">
      <c r="A4" s="23">
        <v>42659</v>
      </c>
      <c r="B4" s="24">
        <v>3000</v>
      </c>
      <c r="C4" s="10">
        <f t="shared" ref="C4:C8" si="2">IF(INT($A4)&lt;=INT(C$2),IF(AND(TEXT($A4,"mmm")=TEXT(C$2,"mmm"),INT(TEXT($A4,"dd"))&gt;1),(30-TEXT($A4,"dd"))*$B4/30,$B4),0)+IF(INT($A4)&gt;INT(C$2),IF(AND(TEXT($A4,"mmm")=TEXT(C$2,"mmm"),INT(TEXT($A4,"dd"))&gt;1),(30-TEXT($A4,"dd"))*$B4/30,0),0)</f>
        <v>1400</v>
      </c>
      <c r="D4" s="3">
        <f t="shared" si="0"/>
        <v>3000</v>
      </c>
      <c r="E4" s="3">
        <f t="shared" si="1"/>
        <v>3000</v>
      </c>
      <c r="F4" s="3">
        <f t="shared" si="1"/>
        <v>3000</v>
      </c>
      <c r="G4" s="11">
        <f t="shared" si="1"/>
        <v>3000</v>
      </c>
    </row>
    <row r="5" spans="1:7" x14ac:dyDescent="0.25">
      <c r="A5" s="23">
        <v>42752</v>
      </c>
      <c r="B5" s="24">
        <v>500</v>
      </c>
      <c r="C5" s="10">
        <f t="shared" si="2"/>
        <v>0</v>
      </c>
      <c r="D5" s="3">
        <f t="shared" si="0"/>
        <v>0</v>
      </c>
      <c r="E5" s="3">
        <f t="shared" si="1"/>
        <v>0</v>
      </c>
      <c r="F5" s="3">
        <f t="shared" si="1"/>
        <v>216.66666666666666</v>
      </c>
      <c r="G5" s="11">
        <f t="shared" si="1"/>
        <v>500</v>
      </c>
    </row>
    <row r="6" spans="1:7" x14ac:dyDescent="0.25">
      <c r="A6" s="23">
        <v>42686</v>
      </c>
      <c r="B6" s="24">
        <v>500</v>
      </c>
      <c r="C6" s="10">
        <f t="shared" si="2"/>
        <v>0</v>
      </c>
      <c r="D6" s="3">
        <f t="shared" si="0"/>
        <v>300</v>
      </c>
      <c r="E6" s="3">
        <f t="shared" si="1"/>
        <v>500</v>
      </c>
      <c r="F6" s="3">
        <f t="shared" si="1"/>
        <v>500</v>
      </c>
      <c r="G6" s="11">
        <f t="shared" si="1"/>
        <v>500</v>
      </c>
    </row>
    <row r="7" spans="1:7" x14ac:dyDescent="0.25">
      <c r="A7" s="23">
        <v>42716</v>
      </c>
      <c r="B7" s="24">
        <v>6000</v>
      </c>
      <c r="C7" s="10">
        <f t="shared" si="2"/>
        <v>0</v>
      </c>
      <c r="D7" s="3">
        <f t="shared" si="0"/>
        <v>0</v>
      </c>
      <c r="E7" s="3">
        <f t="shared" si="1"/>
        <v>3600</v>
      </c>
      <c r="F7" s="3">
        <f t="shared" si="1"/>
        <v>6000</v>
      </c>
      <c r="G7" s="11">
        <f t="shared" si="1"/>
        <v>6000</v>
      </c>
    </row>
    <row r="8" spans="1:7" x14ac:dyDescent="0.25">
      <c r="A8" s="23">
        <v>42767</v>
      </c>
      <c r="B8" s="24">
        <v>700</v>
      </c>
      <c r="C8" s="10">
        <f t="shared" si="2"/>
        <v>0</v>
      </c>
      <c r="D8" s="3">
        <f t="shared" si="0"/>
        <v>0</v>
      </c>
      <c r="E8" s="3">
        <f t="shared" si="1"/>
        <v>0</v>
      </c>
      <c r="F8" s="3">
        <f t="shared" si="1"/>
        <v>0</v>
      </c>
      <c r="G8" s="11">
        <f t="shared" si="1"/>
        <v>700</v>
      </c>
    </row>
    <row r="9" spans="1:7" ht="15.75" thickBot="1" x14ac:dyDescent="0.3">
      <c r="A9" s="5" t="s">
        <v>0</v>
      </c>
      <c r="B9" s="7"/>
      <c r="C9" s="12">
        <f>SUM(C3:C8)</f>
        <v>1400</v>
      </c>
      <c r="D9" s="4">
        <f t="shared" ref="D9:G9" si="3">SUM(D3:D8)</f>
        <v>3300</v>
      </c>
      <c r="E9" s="4">
        <f t="shared" si="3"/>
        <v>7300</v>
      </c>
      <c r="F9" s="4">
        <f t="shared" si="3"/>
        <v>9916.6666666666661</v>
      </c>
      <c r="G9" s="6">
        <f t="shared" si="3"/>
        <v>10900</v>
      </c>
    </row>
  </sheetData>
  <mergeCells count="2">
    <mergeCell ref="C1:G1"/>
    <mergeCell ref="A9:B9"/>
  </mergeCells>
  <conditionalFormatting sqref="C3:G8">
    <cfRule type="expression" dxfId="0" priority="1">
      <formula>AND(TEXT($A3,"MM")&gt;TEXT($C2,"mm"),TEXT($A3,"yy")&lt;TEXT($C2,"yy"))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Kumar Yadav</dc:creator>
  <cp:lastModifiedBy>Sunil Kumar Yadav</cp:lastModifiedBy>
  <dcterms:created xsi:type="dcterms:W3CDTF">2017-03-17T04:33:54Z</dcterms:created>
  <dcterms:modified xsi:type="dcterms:W3CDTF">2017-03-17T06:48:34Z</dcterms:modified>
</cp:coreProperties>
</file>