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N9" i="1"/>
  <c r="A2" i="1"/>
  <c r="M3" i="1" s="1"/>
  <c r="B14" i="1"/>
  <c r="B7" i="1"/>
  <c r="B4" i="1"/>
  <c r="B13" i="1"/>
  <c r="B12" i="1"/>
  <c r="B8" i="1"/>
  <c r="B19" i="1"/>
  <c r="B9" i="1"/>
  <c r="B2" i="1"/>
  <c r="B3" i="1"/>
  <c r="B11" i="1"/>
  <c r="B15" i="1"/>
  <c r="B6" i="1"/>
  <c r="B5" i="1"/>
  <c r="B16" i="1"/>
  <c r="B10" i="1"/>
  <c r="B17" i="1"/>
  <c r="B18" i="1"/>
  <c r="A14" i="1"/>
  <c r="A7" i="1"/>
  <c r="A4" i="1"/>
  <c r="A13" i="1"/>
  <c r="A12" i="1"/>
  <c r="A8" i="1"/>
  <c r="A19" i="1"/>
  <c r="A9" i="1"/>
  <c r="A3" i="1"/>
  <c r="A11" i="1"/>
  <c r="A15" i="1"/>
  <c r="A6" i="1"/>
  <c r="A5" i="1"/>
  <c r="A16" i="1"/>
  <c r="A10" i="1"/>
  <c r="A17" i="1"/>
  <c r="A18" i="1"/>
  <c r="O5" i="1" l="1"/>
  <c r="P2" i="1"/>
  <c r="M7" i="1"/>
  <c r="Q2" i="1"/>
  <c r="Q6" i="1"/>
  <c r="O8" i="1"/>
  <c r="M4" i="1"/>
  <c r="P8" i="1"/>
  <c r="M2" i="1"/>
  <c r="P7" i="1"/>
  <c r="Q3" i="1"/>
  <c r="Q8" i="1"/>
  <c r="N5" i="1"/>
  <c r="O2" i="1"/>
  <c r="N7" i="1"/>
  <c r="P3" i="1"/>
  <c r="M6" i="1"/>
  <c r="O4" i="1"/>
  <c r="N2" i="1"/>
  <c r="M9" i="1"/>
  <c r="O7" i="1"/>
  <c r="Q5" i="1"/>
  <c r="N4" i="1"/>
  <c r="Q9" i="1"/>
  <c r="N8" i="1"/>
  <c r="P6" i="1"/>
  <c r="M5" i="1"/>
  <c r="O3" i="1"/>
  <c r="P9" i="1"/>
  <c r="M8" i="1"/>
  <c r="O6" i="1"/>
  <c r="Q4" i="1"/>
  <c r="N3" i="1"/>
  <c r="O9" i="1"/>
  <c r="Q7" i="1"/>
  <c r="N6" i="1"/>
  <c r="P4" i="1"/>
</calcChain>
</file>

<file path=xl/sharedStrings.xml><?xml version="1.0" encoding="utf-8"?>
<sst xmlns="http://schemas.openxmlformats.org/spreadsheetml/2006/main" count="50" uniqueCount="15">
  <si>
    <t>type</t>
  </si>
  <si>
    <t>name</t>
  </si>
  <si>
    <t>start date</t>
  </si>
  <si>
    <t>end date</t>
  </si>
  <si>
    <t>Duration</t>
  </si>
  <si>
    <t>basic</t>
  </si>
  <si>
    <t>feature</t>
  </si>
  <si>
    <t>raj</t>
  </si>
  <si>
    <t>neha</t>
  </si>
  <si>
    <t>sonia</t>
  </si>
  <si>
    <t>rohit</t>
  </si>
  <si>
    <t>anjali</t>
  </si>
  <si>
    <t>Set</t>
  </si>
  <si>
    <t>Rand</t>
  </si>
  <si>
    <t>Random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</si>
</sst>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2" fontId="0" fillId="0" borderId="0" xfId="0" applyNumberFormat="1"/>
    <xf numFmtId="21" fontId="0" fillId="0" borderId="0" xfId="0" applyNumberFormat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K3" sqref="K3"/>
    </sheetView>
  </sheetViews>
  <sheetFormatPr defaultRowHeight="15" x14ac:dyDescent="0.25"/>
  <cols>
    <col min="1" max="1" width="9.140625" style="5"/>
    <col min="5" max="6" width="15.85546875" bestFit="1" customWidth="1"/>
    <col min="11" max="11" width="17.28515625" bestFit="1" customWidth="1"/>
    <col min="12" max="12" width="9.140625" style="7"/>
    <col min="15" max="16" width="15.85546875" bestFit="1" customWidth="1"/>
    <col min="17" max="17" width="8.7109375" bestFit="1" customWidth="1"/>
  </cols>
  <sheetData>
    <row r="1" spans="1:17" s="3" customFormat="1" x14ac:dyDescent="0.25">
      <c r="A1" s="3" t="s">
        <v>12</v>
      </c>
      <c r="B1" s="3" t="s">
        <v>13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K1" s="3" t="s">
        <v>14</v>
      </c>
      <c r="L1" s="3" t="s">
        <v>12</v>
      </c>
      <c r="M1" s="3" t="s">
        <v>0</v>
      </c>
      <c r="N1" s="3" t="s">
        <v>1</v>
      </c>
      <c r="O1" s="3" t="s">
        <v>2</v>
      </c>
      <c r="P1" s="3" t="s">
        <v>3</v>
      </c>
      <c r="Q1" s="3" t="s">
        <v>4</v>
      </c>
    </row>
    <row r="2" spans="1:17" x14ac:dyDescent="0.25">
      <c r="A2" s="4" t="str">
        <f>MONTH(F2) &amp;"."&amp;
  IF(AND(G2&gt;0,G2&lt;=TIME(0,10,0)),1,
  IF(AND(G2&gt;TIME(0,10,0),G2&lt;=TIME(0,20,0)),2,
  IF(AND(G2&gt;TIME(0,20,0),G2&lt;=TIME(0,30,0)),3,
  IF(AND(G2&gt;TIME(0,30,0),G2&lt;=TIME(0,60,0)),4,0))))</f>
        <v>2.1</v>
      </c>
      <c r="B2">
        <f ca="1">RAND()</f>
        <v>0.20454272784079153</v>
      </c>
      <c r="C2" t="s">
        <v>6</v>
      </c>
      <c r="D2" t="s">
        <v>8</v>
      </c>
      <c r="E2" s="1">
        <v>42419.613993055558</v>
      </c>
      <c r="F2" s="1">
        <v>42419.614525462966</v>
      </c>
      <c r="G2" s="2">
        <v>5.3240740740740744E-4</v>
      </c>
      <c r="L2" s="6">
        <v>1.1000000000000001</v>
      </c>
      <c r="M2" t="str">
        <f>VLOOKUP(TEXT($L2,"0.0"),$A:$G,3,FALSE)</f>
        <v>basic</v>
      </c>
      <c r="N2" t="str">
        <f>VLOOKUP(TEXT($L2,"0.0"),$A:$G,4,FALSE)</f>
        <v>rohit</v>
      </c>
      <c r="O2" s="1">
        <f>VLOOKUP(TEXT($L2,"0.0"),$A:$G,5,FALSE)</f>
        <v>42388.614525462966</v>
      </c>
      <c r="P2" s="1">
        <f>VLOOKUP(TEXT($L2,"0.0"),$A:$G,6,FALSE)</f>
        <v>42388.614675925928</v>
      </c>
      <c r="Q2" s="2">
        <f>VLOOKUP(TEXT($L2,"0.0"),$A:$G,7,FALSE)</f>
        <v>1.5046296296296297E-4</v>
      </c>
    </row>
    <row r="3" spans="1:17" x14ac:dyDescent="0.25">
      <c r="A3" s="4" t="str">
        <f>MONTH(F3) &amp;"."&amp;
  IF(AND(G3&gt;0,G3&lt;=TIME(0,10,0)),1,
  IF(AND(G3&gt;TIME(0,10,0),G3&lt;=TIME(0,20,0)),2,
  IF(AND(G3&gt;TIME(0,20,0),G3&lt;=TIME(0,30,0)),3,
  IF(AND(G3&gt;TIME(0,30,0),G3&lt;=TIME(0,60,0)),4,"not"))))</f>
        <v>2.1</v>
      </c>
      <c r="B3">
        <f ca="1">RAND()</f>
        <v>0.14473432262174235</v>
      </c>
      <c r="C3" t="s">
        <v>5</v>
      </c>
      <c r="D3" t="s">
        <v>10</v>
      </c>
      <c r="E3" s="1">
        <v>42419.61378472222</v>
      </c>
      <c r="F3" s="1">
        <v>42419.619571759256</v>
      </c>
      <c r="G3" s="2">
        <v>5.7870370370370376E-3</v>
      </c>
      <c r="L3" s="6">
        <v>1.2</v>
      </c>
      <c r="M3" t="str">
        <f t="shared" ref="M3:M9" si="0">VLOOKUP(TEXT($L3,"0.0"),$A:$G,3,FALSE)</f>
        <v>feature</v>
      </c>
      <c r="N3" t="str">
        <f t="shared" ref="N3:N9" si="1">VLOOKUP(TEXT($L3,"0.0"),$A:$G,4,FALSE)</f>
        <v>neha</v>
      </c>
      <c r="O3" s="1">
        <f t="shared" ref="O3:O9" si="2">VLOOKUP(TEXT($L3,"0.0"),$A:$G,5,FALSE)</f>
        <v>42387.693472222221</v>
      </c>
      <c r="P3" s="1">
        <f t="shared" ref="P3:P9" si="3">VLOOKUP(TEXT($L3,"0.0"),$A:$G,6,FALSE)</f>
        <v>42387.704699074071</v>
      </c>
      <c r="Q3" s="2">
        <f t="shared" ref="Q3:Q9" si="4">VLOOKUP(TEXT($L3,"0.0"),$A:$G,7,FALSE)</f>
        <v>1.1226851851851854E-2</v>
      </c>
    </row>
    <row r="4" spans="1:17" x14ac:dyDescent="0.25">
      <c r="A4" s="4" t="str">
        <f>MONTH(F4) &amp;"."&amp;
  IF(AND(G4&gt;0,G4&lt;=TIME(0,10,0)),1,
  IF(AND(G4&gt;TIME(0,10,0),G4&lt;=TIME(0,20,0)),2,
  IF(AND(G4&gt;TIME(0,20,0),G4&lt;=TIME(0,30,0)),3,
  IF(AND(G4&gt;TIME(0,30,0),G4&lt;=TIME(0,60,0)),4,"not"))))</f>
        <v>1.2</v>
      </c>
      <c r="B4">
        <f ca="1">RAND()</f>
        <v>0.73347562033795466</v>
      </c>
      <c r="C4" t="s">
        <v>6</v>
      </c>
      <c r="D4" t="s">
        <v>8</v>
      </c>
      <c r="E4" s="1">
        <v>42387.693472222221</v>
      </c>
      <c r="F4" s="1">
        <v>42387.704699074071</v>
      </c>
      <c r="G4" s="2">
        <v>1.1226851851851854E-2</v>
      </c>
      <c r="L4" s="6">
        <v>1.3</v>
      </c>
      <c r="M4" t="str">
        <f t="shared" si="0"/>
        <v>feature</v>
      </c>
      <c r="N4" t="str">
        <f t="shared" si="1"/>
        <v>rohit</v>
      </c>
      <c r="O4" s="1">
        <f t="shared" si="2"/>
        <v>42387.684398148151</v>
      </c>
      <c r="P4" s="1">
        <f t="shared" si="3"/>
        <v>42387.702569444446</v>
      </c>
      <c r="Q4" s="2">
        <f t="shared" si="4"/>
        <v>1.8171296296296297E-2</v>
      </c>
    </row>
    <row r="5" spans="1:17" x14ac:dyDescent="0.25">
      <c r="A5" s="4" t="str">
        <f>MONTH(F5) &amp;"."&amp;
  IF(AND(G5&gt;0,G5&lt;=TIME(0,10,0)),1,
  IF(AND(G5&gt;TIME(0,10,0),G5&lt;=TIME(0,20,0)),2,
  IF(AND(G5&gt;TIME(0,20,0),G5&lt;=TIME(0,30,0)),3,
  IF(AND(G5&gt;TIME(0,30,0),G5&lt;=TIME(0,60,0)),4,"not"))))</f>
        <v>2.1</v>
      </c>
      <c r="B5">
        <f ca="1">RAND()</f>
        <v>7.2973393949054E-2</v>
      </c>
      <c r="C5" t="s">
        <v>6</v>
      </c>
      <c r="D5" t="s">
        <v>8</v>
      </c>
      <c r="E5" s="1">
        <v>42422.542187500003</v>
      </c>
      <c r="F5" s="1">
        <v>42422.543043981481</v>
      </c>
      <c r="G5" s="2">
        <v>8.564814814814815E-4</v>
      </c>
      <c r="L5" s="6">
        <v>1.4</v>
      </c>
      <c r="M5" t="str">
        <f t="shared" si="0"/>
        <v>feature</v>
      </c>
      <c r="N5" t="str">
        <f t="shared" si="1"/>
        <v>neha</v>
      </c>
      <c r="O5" s="1">
        <f t="shared" si="2"/>
        <v>42388.325069444443</v>
      </c>
      <c r="P5" s="1">
        <f t="shared" si="3"/>
        <v>42388.347060185188</v>
      </c>
      <c r="Q5" s="2">
        <f t="shared" si="4"/>
        <v>2.1990740740740741E-2</v>
      </c>
    </row>
    <row r="6" spans="1:17" x14ac:dyDescent="0.25">
      <c r="A6" s="4" t="str">
        <f>MONTH(F6) &amp;"."&amp;
  IF(AND(G6&gt;0,G6&lt;=TIME(0,10,0)),1,
  IF(AND(G6&gt;TIME(0,10,0),G6&lt;=TIME(0,20,0)),2,
  IF(AND(G6&gt;TIME(0,20,0),G6&lt;=TIME(0,30,0)),3,
  IF(AND(G6&gt;TIME(0,30,0),G6&lt;=TIME(0,60,0)),4,"not"))))</f>
        <v>2.2</v>
      </c>
      <c r="B6">
        <f ca="1">RAND()</f>
        <v>0.20071241653681482</v>
      </c>
      <c r="C6" t="s">
        <v>6</v>
      </c>
      <c r="D6" t="s">
        <v>10</v>
      </c>
      <c r="E6" s="1">
        <v>42422.543043981481</v>
      </c>
      <c r="F6" s="1">
        <v>42422.556296296294</v>
      </c>
      <c r="G6" s="2">
        <v>1.3252314814814814E-2</v>
      </c>
      <c r="L6" s="6">
        <v>2.1</v>
      </c>
      <c r="M6" t="str">
        <f t="shared" si="0"/>
        <v>feature</v>
      </c>
      <c r="N6" t="str">
        <f t="shared" si="1"/>
        <v>neha</v>
      </c>
      <c r="O6" s="1">
        <f t="shared" si="2"/>
        <v>42419.613993055558</v>
      </c>
      <c r="P6" s="1">
        <f t="shared" si="3"/>
        <v>42419.614525462966</v>
      </c>
      <c r="Q6" s="2">
        <f t="shared" si="4"/>
        <v>5.3240740740740744E-4</v>
      </c>
    </row>
    <row r="7" spans="1:17" x14ac:dyDescent="0.25">
      <c r="A7" s="4" t="str">
        <f>MONTH(F7) &amp;"."&amp;
  IF(AND(G7&gt;0,G7&lt;=TIME(0,10,0)),1,
  IF(AND(G7&gt;TIME(0,10,0),G7&lt;=TIME(0,20,0)),2,
  IF(AND(G7&gt;TIME(0,20,0),G7&lt;=TIME(0,30,0)),3,
  IF(AND(G7&gt;TIME(0,30,0),G7&lt;=TIME(0,60,0)),4,"not"))))</f>
        <v>1.2</v>
      </c>
      <c r="B7">
        <f ca="1">RAND()</f>
        <v>0.44031631430085438</v>
      </c>
      <c r="C7" t="s">
        <v>5</v>
      </c>
      <c r="D7" t="s">
        <v>10</v>
      </c>
      <c r="E7" s="1">
        <v>42388.323796296296</v>
      </c>
      <c r="F7" s="1">
        <v>42388.333611111113</v>
      </c>
      <c r="G7" s="2">
        <v>9.8148148148148144E-3</v>
      </c>
      <c r="L7" s="6">
        <v>2.2000000000000002</v>
      </c>
      <c r="M7" t="str">
        <f t="shared" si="0"/>
        <v>feature</v>
      </c>
      <c r="N7" t="str">
        <f t="shared" si="1"/>
        <v>rohit</v>
      </c>
      <c r="O7" s="1">
        <f t="shared" si="2"/>
        <v>42422.543043981481</v>
      </c>
      <c r="P7" s="1">
        <f t="shared" si="3"/>
        <v>42422.556296296294</v>
      </c>
      <c r="Q7" s="2">
        <f t="shared" si="4"/>
        <v>1.3252314814814814E-2</v>
      </c>
    </row>
    <row r="8" spans="1:17" x14ac:dyDescent="0.25">
      <c r="A8" s="4" t="str">
        <f>MONTH(F8) &amp;"."&amp;
  IF(AND(G8&gt;0,G8&lt;=TIME(0,10,0)),1,
  IF(AND(G8&gt;TIME(0,10,0),G8&lt;=TIME(0,20,0)),2,
  IF(AND(G8&gt;TIME(0,20,0),G8&lt;=TIME(0,30,0)),3,
  IF(AND(G8&gt;TIME(0,30,0),G8&lt;=TIME(0,60,0)),4,"not"))))</f>
        <v>1.3</v>
      </c>
      <c r="B8">
        <f ca="1">RAND()</f>
        <v>0.55291284732671697</v>
      </c>
      <c r="C8" t="s">
        <v>6</v>
      </c>
      <c r="D8" t="s">
        <v>10</v>
      </c>
      <c r="E8" s="1">
        <v>42387.684398148151</v>
      </c>
      <c r="F8" s="1">
        <v>42387.702569444446</v>
      </c>
      <c r="G8" s="2">
        <v>1.8171296296296297E-2</v>
      </c>
      <c r="L8" s="6">
        <v>2.2999999999999998</v>
      </c>
      <c r="M8" t="e">
        <f t="shared" si="0"/>
        <v>#N/A</v>
      </c>
      <c r="N8" t="e">
        <f t="shared" si="1"/>
        <v>#N/A</v>
      </c>
      <c r="O8" s="1" t="e">
        <f t="shared" si="2"/>
        <v>#N/A</v>
      </c>
      <c r="P8" s="1" t="e">
        <f t="shared" si="3"/>
        <v>#N/A</v>
      </c>
      <c r="Q8" s="2" t="e">
        <f t="shared" si="4"/>
        <v>#N/A</v>
      </c>
    </row>
    <row r="9" spans="1:17" x14ac:dyDescent="0.25">
      <c r="A9" s="4" t="str">
        <f>MONTH(F9) &amp;"."&amp;
  IF(AND(G9&gt;0,G9&lt;=TIME(0,10,0)),1,
  IF(AND(G9&gt;TIME(0,10,0),G9&lt;=TIME(0,20,0)),2,
  IF(AND(G9&gt;TIME(0,20,0),G9&lt;=TIME(0,30,0)),3,
  IF(AND(G9&gt;TIME(0,30,0),G9&lt;=TIME(0,60,0)),4,"not"))))</f>
        <v>1.1</v>
      </c>
      <c r="B9">
        <f ca="1">RAND()</f>
        <v>0.98957679236390939</v>
      </c>
      <c r="C9" t="s">
        <v>5</v>
      </c>
      <c r="D9" t="s">
        <v>10</v>
      </c>
      <c r="E9" s="1">
        <v>42388.614525462966</v>
      </c>
      <c r="F9" s="1">
        <v>42388.614675925928</v>
      </c>
      <c r="G9" s="2">
        <v>1.5046296296296297E-4</v>
      </c>
      <c r="L9" s="6">
        <v>2.4</v>
      </c>
      <c r="M9" t="str">
        <f t="shared" si="0"/>
        <v>feature</v>
      </c>
      <c r="N9" t="str">
        <f t="shared" si="1"/>
        <v>anjali</v>
      </c>
      <c r="O9" s="1">
        <f t="shared" si="2"/>
        <v>42410.603877314818</v>
      </c>
      <c r="P9" s="1">
        <f t="shared" si="3"/>
        <v>42410.631932870368</v>
      </c>
      <c r="Q9" s="2">
        <f t="shared" si="4"/>
        <v>2.8055555555555556E-2</v>
      </c>
    </row>
    <row r="10" spans="1:17" x14ac:dyDescent="0.25">
      <c r="A10" s="4" t="str">
        <f>MONTH(F10) &amp;"."&amp;
  IF(AND(G10&gt;0,G10&lt;=TIME(0,10,0)),1,
  IF(AND(G10&gt;TIME(0,10,0),G10&lt;=TIME(0,20,0)),2,
  IF(AND(G10&gt;TIME(0,20,0),G10&lt;=TIME(0,30,0)),3,
  IF(AND(G10&gt;TIME(0,30,0),G10&lt;=TIME(0,60,0)),4,"not"))))</f>
        <v>2.1</v>
      </c>
      <c r="B10">
        <f ca="1">RAND()</f>
        <v>0.66207344990817352</v>
      </c>
      <c r="C10" t="s">
        <v>5</v>
      </c>
      <c r="D10" t="s">
        <v>11</v>
      </c>
      <c r="E10" s="1">
        <v>42425.540532407409</v>
      </c>
      <c r="F10" s="1">
        <v>42425.54346064815</v>
      </c>
      <c r="G10" s="2">
        <v>2.9282407407407412E-3</v>
      </c>
    </row>
    <row r="11" spans="1:17" x14ac:dyDescent="0.25">
      <c r="A11" s="4" t="str">
        <f>MONTH(F11) &amp;"."&amp;
  IF(AND(G11&gt;0,G11&lt;=TIME(0,10,0)),1,
  IF(AND(G11&gt;TIME(0,10,0),G11&lt;=TIME(0,20,0)),2,
  IF(AND(G11&gt;TIME(0,20,0),G11&lt;=TIME(0,30,0)),3,
  IF(AND(G11&gt;TIME(0,30,0),G11&lt;=TIME(0,60,0)),4,"not"))))</f>
        <v>2.4</v>
      </c>
      <c r="B11">
        <f ca="1">RAND()</f>
        <v>0.52262046738747359</v>
      </c>
      <c r="C11" t="s">
        <v>6</v>
      </c>
      <c r="D11" t="s">
        <v>11</v>
      </c>
      <c r="E11" s="1">
        <v>42410.603877314818</v>
      </c>
      <c r="F11" s="1">
        <v>42410.631932870368</v>
      </c>
      <c r="G11" s="2">
        <v>2.8055555555555556E-2</v>
      </c>
    </row>
    <row r="12" spans="1:17" x14ac:dyDescent="0.25">
      <c r="A12" s="4" t="str">
        <f>MONTH(F12) &amp;"."&amp;
  IF(AND(G12&gt;0,G12&lt;=TIME(0,10,0)),1,
  IF(AND(G12&gt;TIME(0,10,0),G12&lt;=TIME(0,20,0)),2,
  IF(AND(G12&gt;TIME(0,20,0),G12&lt;=TIME(0,30,0)),3,
  IF(AND(G12&gt;TIME(0,30,0),G12&lt;=TIME(0,60,0)),4,"not"))))</f>
        <v>1.1</v>
      </c>
      <c r="B12">
        <f ca="1">RAND()</f>
        <v>0.93850033260375432</v>
      </c>
      <c r="C12" t="s">
        <v>6</v>
      </c>
      <c r="D12" t="s">
        <v>11</v>
      </c>
      <c r="E12" s="1">
        <v>42387.686793981484</v>
      </c>
      <c r="F12" s="1">
        <v>42387.689421296294</v>
      </c>
      <c r="G12" s="2">
        <v>2.615740740740741E-3</v>
      </c>
    </row>
    <row r="13" spans="1:17" x14ac:dyDescent="0.25">
      <c r="A13" s="4" t="str">
        <f>MONTH(F13) &amp;"."&amp;
  IF(AND(G13&gt;0,G13&lt;=TIME(0,10,0)),1,
  IF(AND(G13&gt;TIME(0,10,0),G13&lt;=TIME(0,20,0)),2,
  IF(AND(G13&gt;TIME(0,20,0),G13&lt;=TIME(0,30,0)),3,
  IF(AND(G13&gt;TIME(0,30,0),G13&lt;=TIME(0,60,0)),4,"not"))))</f>
        <v>1.1</v>
      </c>
      <c r="B13">
        <f ca="1">RAND()</f>
        <v>0.98859863349276211</v>
      </c>
      <c r="C13" t="s">
        <v>5</v>
      </c>
      <c r="D13" t="s">
        <v>10</v>
      </c>
      <c r="E13" s="1">
        <v>42387.690879629627</v>
      </c>
      <c r="F13" s="1">
        <v>42387.693356481483</v>
      </c>
      <c r="G13" s="2">
        <v>2.4768518518518516E-3</v>
      </c>
    </row>
    <row r="14" spans="1:17" x14ac:dyDescent="0.25">
      <c r="A14" s="4" t="str">
        <f>MONTH(F14) &amp;"."&amp;
  IF(AND(G14&gt;0,G14&lt;=TIME(0,10,0)),1,
  IF(AND(G14&gt;TIME(0,10,0),G14&lt;=TIME(0,20,0)),2,
  IF(AND(G14&gt;TIME(0,20,0),G14&lt;=TIME(0,30,0)),3,
  IF(AND(G14&gt;TIME(0,30,0),G14&lt;=TIME(0,60,0)),4,"not"))))</f>
        <v>1.4</v>
      </c>
      <c r="B14">
        <f ca="1">RAND()</f>
        <v>0.76060089138033316</v>
      </c>
      <c r="C14" t="s">
        <v>6</v>
      </c>
      <c r="D14" t="s">
        <v>8</v>
      </c>
      <c r="E14" s="1">
        <v>42388.325069444443</v>
      </c>
      <c r="F14" s="1">
        <v>42388.347060185188</v>
      </c>
      <c r="G14" s="2">
        <v>2.1990740740740741E-2</v>
      </c>
    </row>
    <row r="15" spans="1:17" x14ac:dyDescent="0.25">
      <c r="A15" s="4" t="str">
        <f>MONTH(F15) &amp;"."&amp;
  IF(AND(G15&gt;0,G15&lt;=TIME(0,10,0)),1,
  IF(AND(G15&gt;TIME(0,10,0),G15&lt;=TIME(0,20,0)),2,
  IF(AND(G15&gt;TIME(0,20,0),G15&lt;=TIME(0,30,0)),3,
  IF(AND(G15&gt;TIME(0,30,0),G15&lt;=TIME(0,60,0)),4,"not"))))</f>
        <v>2.1</v>
      </c>
      <c r="B15">
        <f ca="1">RAND()</f>
        <v>0.53210336477607623</v>
      </c>
      <c r="C15" t="s">
        <v>5</v>
      </c>
      <c r="D15" t="s">
        <v>9</v>
      </c>
      <c r="E15" s="1">
        <v>42410.545335648145</v>
      </c>
      <c r="F15" s="1">
        <v>42410.551458333335</v>
      </c>
      <c r="G15" s="2">
        <v>6.1342592592592594E-3</v>
      </c>
    </row>
    <row r="16" spans="1:17" x14ac:dyDescent="0.25">
      <c r="A16" s="4" t="str">
        <f>MONTH(F16) &amp;"."&amp;
  IF(AND(G16&gt;0,G16&lt;=TIME(0,10,0)),1,
  IF(AND(G16&gt;TIME(0,10,0),G16&lt;=TIME(0,20,0)),2,
  IF(AND(G16&gt;TIME(0,20,0),G16&lt;=TIME(0,30,0)),3,
  IF(AND(G16&gt;TIME(0,30,0),G16&lt;=TIME(0,60,0)),4,"not"))))</f>
        <v>2.1</v>
      </c>
      <c r="B16">
        <f ca="1">RAND()</f>
        <v>0.14248071406531337</v>
      </c>
      <c r="C16" t="s">
        <v>5</v>
      </c>
      <c r="D16" t="s">
        <v>10</v>
      </c>
      <c r="E16" s="1">
        <v>42425.541770833333</v>
      </c>
      <c r="F16" s="1">
        <v>42425.544027777774</v>
      </c>
      <c r="G16" s="2">
        <v>2.2569444444444447E-3</v>
      </c>
    </row>
    <row r="17" spans="1:7" x14ac:dyDescent="0.25">
      <c r="A17" s="4" t="str">
        <f>MONTH(F17) &amp;"."&amp;
  IF(AND(G17&gt;0,G17&lt;=TIME(0,10,0)),1,
  IF(AND(G17&gt;TIME(0,10,0),G17&lt;=TIME(0,20,0)),2,
  IF(AND(G17&gt;TIME(0,20,0),G17&lt;=TIME(0,30,0)),3,
  IF(AND(G17&gt;TIME(0,30,0),G17&lt;=TIME(0,60,0)),4,"not"))))</f>
        <v>2.1</v>
      </c>
      <c r="B17">
        <f ca="1">RAND()</f>
        <v>2.4185914962446153E-2</v>
      </c>
      <c r="C17" t="s">
        <v>5</v>
      </c>
      <c r="D17" t="s">
        <v>7</v>
      </c>
      <c r="E17" s="1">
        <v>42425.5393287037</v>
      </c>
      <c r="F17" s="1">
        <v>42425.543923611112</v>
      </c>
      <c r="G17" s="2">
        <v>4.5949074074074078E-3</v>
      </c>
    </row>
    <row r="18" spans="1:7" x14ac:dyDescent="0.25">
      <c r="A18" s="4" t="str">
        <f>MONTH(F18) &amp;"."&amp;
  IF(AND(G18&gt;0,G18&lt;=TIME(0,10,0)),1,
  IF(AND(G18&gt;TIME(0,10,0),G18&lt;=TIME(0,20,0)),2,
  IF(AND(G18&gt;TIME(0,20,0),G18&lt;=TIME(0,30,0)),3,
  IF(AND(G18&gt;TIME(0,30,0),G18&lt;=TIME(0,60,0)),4,"not"))))</f>
        <v>1.1</v>
      </c>
      <c r="B18">
        <f ca="1">RAND()</f>
        <v>0.72482831346643062</v>
      </c>
      <c r="C18" t="s">
        <v>5</v>
      </c>
      <c r="D18" t="s">
        <v>7</v>
      </c>
      <c r="E18" s="1">
        <v>42388.327893518515</v>
      </c>
      <c r="F18" s="1">
        <v>42388.330543981479</v>
      </c>
      <c r="G18" s="2">
        <v>2.6504629629629625E-3</v>
      </c>
    </row>
    <row r="19" spans="1:7" x14ac:dyDescent="0.25">
      <c r="A19" s="4" t="str">
        <f>MONTH(F19) &amp;"."&amp;
  IF(AND(G19&gt;0,G19&lt;=TIME(0,10,0)),1,
  IF(AND(G19&gt;TIME(0,10,0),G19&lt;=TIME(0,20,0)),2,
  IF(AND(G19&gt;TIME(0,20,0),G19&lt;=TIME(0,30,0)),3,
  IF(AND(G19&gt;TIME(0,30,0),G19&lt;=TIME(0,60,0)),4,"not"))))</f>
        <v>1.1</v>
      </c>
      <c r="B19">
        <f ca="1">RAND()</f>
        <v>0.94580055403491914</v>
      </c>
      <c r="C19" t="s">
        <v>5</v>
      </c>
      <c r="D19" t="s">
        <v>9</v>
      </c>
      <c r="E19" s="1">
        <v>42387.679548611108</v>
      </c>
      <c r="F19" s="1">
        <v>42387.682337962964</v>
      </c>
      <c r="G19" s="2">
        <v>2.7893518518518519E-3</v>
      </c>
    </row>
  </sheetData>
  <sortState ref="A2:H19">
    <sortCondition ref="B2:B1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 Gupta</dc:creator>
  <cp:lastModifiedBy>Paul M. Schreiner</cp:lastModifiedBy>
  <dcterms:created xsi:type="dcterms:W3CDTF">2016-01-27T11:50:16Z</dcterms:created>
  <dcterms:modified xsi:type="dcterms:W3CDTF">2016-01-27T13:00:59Z</dcterms:modified>
</cp:coreProperties>
</file>