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50" windowWidth="15255" windowHeight="7935"/>
  </bookViews>
  <sheets>
    <sheet name="Attn. Sheet" sheetId="3" r:id="rId1"/>
    <sheet name="Can" sheetId="5" r:id="rId2"/>
    <sheet name="Sheet1" sheetId="1" state="veryHidden" r:id="rId3"/>
    <sheet name="Sheet2" sheetId="7" r:id="rId4"/>
    <sheet name="Sheet3" sheetId="8" r:id="rId5"/>
  </sheets>
  <definedNames>
    <definedName name="A_">'Attn. Sheet'!$B$7:$AF$7</definedName>
    <definedName name="A1_">'Attn. Sheet'!$B$11:$AF$11</definedName>
    <definedName name="Apr">Can!$C$9:$AG$9</definedName>
    <definedName name="Aug">Can!$C$13:$AG$13</definedName>
    <definedName name="Can" localSheetId="1" xml:space="preserve"> DaysWnks + Dateoffirst - WEEKDAY(Dateoffirst,2)</definedName>
    <definedName name="Can" xml:space="preserve"> DaysWnks + Dateoffirst - WEEKDAY(Dateoffirst,2)</definedName>
    <definedName name="D_">'Attn. Sheet'!$B$15:$AF$15</definedName>
    <definedName name="Dateoffirst" localSheetId="1">DATE(YEAR(Can!$B$5),MONTH(Can!$B1),1)</definedName>
    <definedName name="Dateoffirst">DATE(YEAR(Sheet1!$B$5),MONTH(Sheet1!$B1),1)</definedName>
    <definedName name="DaysWnks">COLUMN(OFFSET(INDIRECT("$A$1"),0,0,1,42))-1</definedName>
    <definedName name="Dec">Can!$C$17:$AG$17</definedName>
    <definedName name="F_">'Attn. Sheet'!$B$5:$AF$5</definedName>
    <definedName name="Feb">Can!$C$7:$AG$7</definedName>
    <definedName name="J_">'Attn. Sheet'!$B$4:$AF$4</definedName>
    <definedName name="J1_">'Attn. Sheet'!$B$9:$AF$9</definedName>
    <definedName name="J2_">'Attn. Sheet'!$B$10:$AF$10</definedName>
    <definedName name="Jan">Can!$C$6:$AG$6</definedName>
    <definedName name="Jul">Can!$C$12:$AG$12</definedName>
    <definedName name="Jun">Can!$C$11:$AG$11</definedName>
    <definedName name="List">'Attn. Sheet'!$A$16:$A$19</definedName>
    <definedName name="Lst">OFFSET('Attn. Sheet'!#REF!,0,0,0,COUNTA('Attn. Sheet'!$I$1:$Z$1))</definedName>
    <definedName name="M_">'Attn. Sheet'!$B$6:$AF$6</definedName>
    <definedName name="M1_">'Attn. Sheet'!$B$8:$AF$8</definedName>
    <definedName name="Mar">Can!$C$8:$AG$8</definedName>
    <definedName name="May">Can!$C$10:$AG$10</definedName>
    <definedName name="Month">'Attn. Sheet'!$A$3</definedName>
    <definedName name="N_">'Attn. Sheet'!$B$14:$AF$14</definedName>
    <definedName name="Nov">Can!$C$16:$AG$16</definedName>
    <definedName name="O_">'Attn. Sheet'!$B$13:$AF$13</definedName>
    <definedName name="Oct">Can!$C$15:$AG$15</definedName>
    <definedName name="S_">'Attn. Sheet'!$B$12:$AF$12</definedName>
    <definedName name="Sep">Can!$C$14:$AG$14</definedName>
    <definedName name="Year" localSheetId="1">Can!$B$2</definedName>
    <definedName name="Year">Sheet1!$B$2</definedName>
  </definedNames>
  <calcPr calcId="125725"/>
</workbook>
</file>

<file path=xl/calcChain.xml><?xml version="1.0" encoding="utf-8"?>
<calcChain xmlns="http://schemas.openxmlformats.org/spreadsheetml/2006/main">
  <c r="C5" i="7"/>
  <c r="C7"/>
  <c r="C6"/>
  <c r="D6"/>
  <c r="D5"/>
  <c r="B3" i="3" a="1"/>
  <c r="B3" i="7" a="1"/>
  <c r="D3" i="3" l="1"/>
  <c r="H3"/>
  <c r="L3"/>
  <c r="P3"/>
  <c r="T3"/>
  <c r="X3"/>
  <c r="AB3"/>
  <c r="AF3"/>
  <c r="F3"/>
  <c r="R3"/>
  <c r="Z3"/>
  <c r="E3"/>
  <c r="I3"/>
  <c r="M3"/>
  <c r="Q3"/>
  <c r="U3"/>
  <c r="Y3"/>
  <c r="AC3"/>
  <c r="C3"/>
  <c r="G3"/>
  <c r="K3"/>
  <c r="O3"/>
  <c r="S3"/>
  <c r="W3"/>
  <c r="AA3"/>
  <c r="AE3"/>
  <c r="B3"/>
  <c r="J3"/>
  <c r="N3"/>
  <c r="V3"/>
  <c r="AD3"/>
  <c r="B3" i="7"/>
  <c r="B2" a="1"/>
  <c r="B2"/>
  <c r="B2" i="3"/>
  <c r="M21"/>
  <c r="L21"/>
  <c r="K21"/>
  <c r="J21"/>
  <c r="I21"/>
  <c r="H21"/>
  <c r="G21"/>
  <c r="F21"/>
  <c r="E21"/>
  <c r="D21"/>
  <c r="C21"/>
  <c r="B21"/>
  <c r="B2" i="5"/>
  <c r="C7" s="1"/>
  <c r="I13"/>
  <c r="M13"/>
  <c r="Q13"/>
  <c r="U13"/>
  <c r="Y13"/>
  <c r="AC13"/>
  <c r="AG13"/>
  <c r="F14"/>
  <c r="J14"/>
  <c r="N14"/>
  <c r="R14"/>
  <c r="V14"/>
  <c r="Z14"/>
  <c r="AD14"/>
  <c r="C15"/>
  <c r="G15"/>
  <c r="I15"/>
  <c r="K15"/>
  <c r="M15"/>
  <c r="O15"/>
  <c r="Q15"/>
  <c r="S15"/>
  <c r="U15"/>
  <c r="W15"/>
  <c r="Y15"/>
  <c r="AA15"/>
  <c r="AC15"/>
  <c r="AE15"/>
  <c r="AG15"/>
  <c r="D16"/>
  <c r="F16"/>
  <c r="H16"/>
  <c r="J16"/>
  <c r="L16"/>
  <c r="N16"/>
  <c r="P16"/>
  <c r="R16"/>
  <c r="T16"/>
  <c r="V16"/>
  <c r="X16"/>
  <c r="Z16"/>
  <c r="AB16"/>
  <c r="AD16"/>
  <c r="AF16"/>
  <c r="C17"/>
  <c r="E17"/>
  <c r="G17"/>
  <c r="I17"/>
  <c r="K17"/>
  <c r="M17"/>
  <c r="O17"/>
  <c r="Q17"/>
  <c r="S17"/>
  <c r="U17"/>
  <c r="W17"/>
  <c r="Y17"/>
  <c r="AA17"/>
  <c r="AC17"/>
  <c r="AE17"/>
  <c r="AG17"/>
  <c r="E6"/>
  <c r="E5" s="1"/>
  <c r="G6"/>
  <c r="G5" s="1"/>
  <c r="I6"/>
  <c r="K6"/>
  <c r="K5" s="1"/>
  <c r="M6"/>
  <c r="M5" s="1"/>
  <c r="O6"/>
  <c r="O5" s="1"/>
  <c r="Q6"/>
  <c r="S6"/>
  <c r="S5" s="1"/>
  <c r="U6"/>
  <c r="U5" s="1"/>
  <c r="W6"/>
  <c r="W5" s="1"/>
  <c r="Y6"/>
  <c r="AA6"/>
  <c r="AA5" s="1"/>
  <c r="AC6"/>
  <c r="AC5" s="1"/>
  <c r="AE6"/>
  <c r="AE5" s="1"/>
  <c r="AG6"/>
  <c r="I5"/>
  <c r="Q5"/>
  <c r="Y5"/>
  <c r="AG5"/>
  <c r="A6" i="1"/>
  <c r="A7"/>
  <c r="A8"/>
  <c r="A9"/>
  <c r="A10"/>
  <c r="A11"/>
  <c r="A12"/>
  <c r="A13"/>
  <c r="A14"/>
  <c r="A15"/>
  <c r="A16"/>
  <c r="A17"/>
  <c r="B5"/>
  <c r="B14" s="1"/>
  <c r="AF12" i="5" l="1"/>
  <c r="E13"/>
  <c r="X12"/>
  <c r="AB12"/>
  <c r="T12"/>
  <c r="L12"/>
  <c r="D12"/>
  <c r="AA11"/>
  <c r="P12"/>
  <c r="H12"/>
  <c r="AE11"/>
  <c r="W11"/>
  <c r="P11"/>
  <c r="E15"/>
  <c r="AF14"/>
  <c r="AB14"/>
  <c r="X14"/>
  <c r="T14"/>
  <c r="P14"/>
  <c r="L14"/>
  <c r="H14"/>
  <c r="D14"/>
  <c r="AE13"/>
  <c r="AA13"/>
  <c r="W13"/>
  <c r="S13"/>
  <c r="O13"/>
  <c r="K13"/>
  <c r="G13"/>
  <c r="C13"/>
  <c r="AD12"/>
  <c r="Z12"/>
  <c r="V12"/>
  <c r="R12"/>
  <c r="N12"/>
  <c r="J12"/>
  <c r="F12"/>
  <c r="AG11"/>
  <c r="AC11"/>
  <c r="Y11"/>
  <c r="T11"/>
  <c r="L11"/>
  <c r="C6"/>
  <c r="AF6"/>
  <c r="AF5" s="1"/>
  <c r="AD6"/>
  <c r="AD5" s="1"/>
  <c r="AB6"/>
  <c r="AB5" s="1"/>
  <c r="Z6"/>
  <c r="Z5" s="1"/>
  <c r="X6"/>
  <c r="X5" s="1"/>
  <c r="V6"/>
  <c r="V5" s="1"/>
  <c r="T6"/>
  <c r="T5" s="1"/>
  <c r="R6"/>
  <c r="R5" s="1"/>
  <c r="P6"/>
  <c r="P5" s="1"/>
  <c r="N6"/>
  <c r="N5" s="1"/>
  <c r="L6"/>
  <c r="L5" s="1"/>
  <c r="J6"/>
  <c r="J5" s="1"/>
  <c r="H6"/>
  <c r="H5" s="1"/>
  <c r="F6"/>
  <c r="F5" s="1"/>
  <c r="D6"/>
  <c r="AF17"/>
  <c r="AD17"/>
  <c r="AB17"/>
  <c r="Z17"/>
  <c r="X17"/>
  <c r="V17"/>
  <c r="T17"/>
  <c r="R17"/>
  <c r="P17"/>
  <c r="N17"/>
  <c r="L17"/>
  <c r="J17"/>
  <c r="H17"/>
  <c r="F17"/>
  <c r="D17"/>
  <c r="AG16"/>
  <c r="AE16"/>
  <c r="AC16"/>
  <c r="AA16"/>
  <c r="Y16"/>
  <c r="W16"/>
  <c r="U16"/>
  <c r="S16"/>
  <c r="Q16"/>
  <c r="O16"/>
  <c r="M16"/>
  <c r="K16"/>
  <c r="I16"/>
  <c r="G16"/>
  <c r="E16"/>
  <c r="C16"/>
  <c r="AF15"/>
  <c r="AD15"/>
  <c r="AB15"/>
  <c r="Z15"/>
  <c r="X15"/>
  <c r="V15"/>
  <c r="T15"/>
  <c r="R15"/>
  <c r="P15"/>
  <c r="N15"/>
  <c r="L15"/>
  <c r="J15"/>
  <c r="H15"/>
  <c r="F15"/>
  <c r="D15"/>
  <c r="AG14"/>
  <c r="AE14"/>
  <c r="AC14"/>
  <c r="AA14"/>
  <c r="Y14"/>
  <c r="W14"/>
  <c r="U14"/>
  <c r="S14"/>
  <c r="Q14"/>
  <c r="O14"/>
  <c r="M14"/>
  <c r="K14"/>
  <c r="I14"/>
  <c r="G14"/>
  <c r="E14"/>
  <c r="C14"/>
  <c r="AF13"/>
  <c r="AD13"/>
  <c r="AB13"/>
  <c r="Z13"/>
  <c r="X13"/>
  <c r="V13"/>
  <c r="T13"/>
  <c r="R13"/>
  <c r="P13"/>
  <c r="N13"/>
  <c r="L13"/>
  <c r="J13"/>
  <c r="H13"/>
  <c r="F13"/>
  <c r="D13"/>
  <c r="AG12"/>
  <c r="AE12"/>
  <c r="AC12"/>
  <c r="AA12"/>
  <c r="Y12"/>
  <c r="W12"/>
  <c r="U12"/>
  <c r="S12"/>
  <c r="Q12"/>
  <c r="O12"/>
  <c r="M12"/>
  <c r="K12"/>
  <c r="I12"/>
  <c r="G12"/>
  <c r="E12"/>
  <c r="C12"/>
  <c r="AF11"/>
  <c r="AD11"/>
  <c r="AB11"/>
  <c r="Z11"/>
  <c r="X11"/>
  <c r="V11"/>
  <c r="R11"/>
  <c r="N11"/>
  <c r="J11"/>
  <c r="U11"/>
  <c r="S11"/>
  <c r="Q11"/>
  <c r="O11"/>
  <c r="M11"/>
  <c r="K11"/>
  <c r="H11"/>
  <c r="I11"/>
  <c r="D11"/>
  <c r="F11"/>
  <c r="AC10"/>
  <c r="G11"/>
  <c r="E11"/>
  <c r="AG10"/>
  <c r="Y10"/>
  <c r="S10"/>
  <c r="AE10"/>
  <c r="AA10"/>
  <c r="W10"/>
  <c r="O10"/>
  <c r="C11"/>
  <c r="AF10"/>
  <c r="AD10"/>
  <c r="AB10"/>
  <c r="Z10"/>
  <c r="X10"/>
  <c r="U10"/>
  <c r="Q10"/>
  <c r="M10"/>
  <c r="K10"/>
  <c r="F10"/>
  <c r="V10"/>
  <c r="T10"/>
  <c r="R10"/>
  <c r="P10"/>
  <c r="N10"/>
  <c r="L10"/>
  <c r="I10"/>
  <c r="AG9"/>
  <c r="J10"/>
  <c r="H10"/>
  <c r="D10"/>
  <c r="AD9"/>
  <c r="G10"/>
  <c r="E10"/>
  <c r="C10"/>
  <c r="AF9"/>
  <c r="AB9"/>
  <c r="AE9"/>
  <c r="AC9"/>
  <c r="Z9"/>
  <c r="S9"/>
  <c r="AA9"/>
  <c r="W9"/>
  <c r="M9"/>
  <c r="Y9"/>
  <c r="U9"/>
  <c r="Q9"/>
  <c r="I9"/>
  <c r="E9"/>
  <c r="X9"/>
  <c r="V9"/>
  <c r="T9"/>
  <c r="R9"/>
  <c r="O9"/>
  <c r="K9"/>
  <c r="G9"/>
  <c r="C9"/>
  <c r="AF8"/>
  <c r="AD8"/>
  <c r="AB8"/>
  <c r="Z8"/>
  <c r="V8"/>
  <c r="O8"/>
  <c r="P9"/>
  <c r="N9"/>
  <c r="L9"/>
  <c r="J9"/>
  <c r="H9"/>
  <c r="F9"/>
  <c r="D9"/>
  <c r="AG8"/>
  <c r="AE8"/>
  <c r="AC8"/>
  <c r="AA8"/>
  <c r="X8"/>
  <c r="S8"/>
  <c r="K8"/>
  <c r="Y8"/>
  <c r="W8"/>
  <c r="U8"/>
  <c r="Q8"/>
  <c r="M8"/>
  <c r="I8"/>
  <c r="T8"/>
  <c r="R8"/>
  <c r="P8"/>
  <c r="N8"/>
  <c r="L8"/>
  <c r="J8"/>
  <c r="G8"/>
  <c r="H8"/>
  <c r="AG7"/>
  <c r="E8"/>
  <c r="AA7"/>
  <c r="F8"/>
  <c r="D8"/>
  <c r="AE7"/>
  <c r="R7"/>
  <c r="C8"/>
  <c r="AF7"/>
  <c r="AC7"/>
  <c r="Y7"/>
  <c r="J7"/>
  <c r="AD7"/>
  <c r="AB7"/>
  <c r="Z7"/>
  <c r="V7"/>
  <c r="N7"/>
  <c r="F7"/>
  <c r="X7"/>
  <c r="T7"/>
  <c r="P7"/>
  <c r="L7"/>
  <c r="H7"/>
  <c r="D7"/>
  <c r="W7"/>
  <c r="U7"/>
  <c r="S7"/>
  <c r="Q7"/>
  <c r="O7"/>
  <c r="M7"/>
  <c r="K7"/>
  <c r="I7"/>
  <c r="G7"/>
  <c r="E7"/>
  <c r="D5"/>
  <c r="B5"/>
  <c r="B16" s="1"/>
  <c r="B12" i="1"/>
  <c r="B16"/>
  <c r="B7"/>
  <c r="B9"/>
  <c r="B11"/>
  <c r="B13"/>
  <c r="B15"/>
  <c r="B17"/>
  <c r="B8"/>
  <c r="B10"/>
  <c r="B6"/>
  <c r="C16" a="1"/>
  <c r="C14" a="1"/>
  <c r="C11" a="1"/>
  <c r="C7" a="1"/>
  <c r="C6" a="1"/>
  <c r="C9" a="1"/>
  <c r="C15" a="1"/>
  <c r="C8" a="1"/>
  <c r="C13" a="1"/>
  <c r="C17" a="1"/>
  <c r="C10" a="1"/>
  <c r="C12" a="1"/>
  <c r="B14" i="5" l="1"/>
  <c r="C5"/>
  <c r="B6"/>
  <c r="B17"/>
  <c r="B11"/>
  <c r="B10"/>
  <c r="B9"/>
  <c r="B15"/>
  <c r="B12"/>
  <c r="B8"/>
  <c r="B13"/>
  <c r="B7"/>
  <c r="J16" i="1"/>
  <c r="R16"/>
  <c r="Z16"/>
  <c r="AH16"/>
  <c r="AP16"/>
  <c r="I16"/>
  <c r="Q16"/>
  <c r="Y16"/>
  <c r="AG16"/>
  <c r="AO16"/>
  <c r="P16"/>
  <c r="AF16"/>
  <c r="G16"/>
  <c r="W16"/>
  <c r="AM16"/>
  <c r="L16"/>
  <c r="AB16"/>
  <c r="C16"/>
  <c r="S16"/>
  <c r="AI16"/>
  <c r="T16"/>
  <c r="K16"/>
  <c r="F16"/>
  <c r="N16"/>
  <c r="V16"/>
  <c r="AD16"/>
  <c r="AL16"/>
  <c r="E16"/>
  <c r="M16"/>
  <c r="U16"/>
  <c r="AC16"/>
  <c r="AK16"/>
  <c r="H16"/>
  <c r="X16"/>
  <c r="AN16"/>
  <c r="O16"/>
  <c r="AE16"/>
  <c r="D16"/>
  <c r="AJ16"/>
  <c r="AA16"/>
  <c r="F14"/>
  <c r="J14"/>
  <c r="N14"/>
  <c r="R14"/>
  <c r="V14"/>
  <c r="Z14"/>
  <c r="AD14"/>
  <c r="AH14"/>
  <c r="AL14"/>
  <c r="AP14"/>
  <c r="E14"/>
  <c r="I14"/>
  <c r="M14"/>
  <c r="Q14"/>
  <c r="U14"/>
  <c r="Y14"/>
  <c r="AC14"/>
  <c r="AG14"/>
  <c r="AK14"/>
  <c r="AO14"/>
  <c r="H14"/>
  <c r="P14"/>
  <c r="X14"/>
  <c r="AF14"/>
  <c r="AN14"/>
  <c r="G14"/>
  <c r="O14"/>
  <c r="W14"/>
  <c r="AE14"/>
  <c r="AM14"/>
  <c r="D14"/>
  <c r="L14"/>
  <c r="T14"/>
  <c r="AB14"/>
  <c r="AJ14"/>
  <c r="C14"/>
  <c r="K14"/>
  <c r="S14"/>
  <c r="AA14"/>
  <c r="AI14"/>
  <c r="F10"/>
  <c r="J10"/>
  <c r="N10"/>
  <c r="R10"/>
  <c r="V10"/>
  <c r="Z10"/>
  <c r="AD10"/>
  <c r="AH10"/>
  <c r="AL10"/>
  <c r="AP10"/>
  <c r="E10"/>
  <c r="I10"/>
  <c r="M10"/>
  <c r="Q10"/>
  <c r="U10"/>
  <c r="Y10"/>
  <c r="AC10"/>
  <c r="AG10"/>
  <c r="AK10"/>
  <c r="AO10"/>
  <c r="H10"/>
  <c r="P10"/>
  <c r="X10"/>
  <c r="AF10"/>
  <c r="AN10"/>
  <c r="G10"/>
  <c r="O10"/>
  <c r="W10"/>
  <c r="AE10"/>
  <c r="AM10"/>
  <c r="D10"/>
  <c r="L10"/>
  <c r="T10"/>
  <c r="AB10"/>
  <c r="AJ10"/>
  <c r="C10"/>
  <c r="K10"/>
  <c r="S10"/>
  <c r="AA10"/>
  <c r="AI10"/>
  <c r="E6"/>
  <c r="I6"/>
  <c r="M6"/>
  <c r="Q6"/>
  <c r="U6"/>
  <c r="Y6"/>
  <c r="AC6"/>
  <c r="AG6"/>
  <c r="AK6"/>
  <c r="AO6"/>
  <c r="AB6"/>
  <c r="AJ6"/>
  <c r="D6"/>
  <c r="H6"/>
  <c r="L6"/>
  <c r="P6"/>
  <c r="T6"/>
  <c r="Z6"/>
  <c r="AH6"/>
  <c r="AP6"/>
  <c r="G6"/>
  <c r="O6"/>
  <c r="W6"/>
  <c r="AE6"/>
  <c r="AM6"/>
  <c r="AF6"/>
  <c r="F6"/>
  <c r="N6"/>
  <c r="V6"/>
  <c r="AL6"/>
  <c r="C6"/>
  <c r="K6"/>
  <c r="S6"/>
  <c r="AA6"/>
  <c r="AI6"/>
  <c r="X6"/>
  <c r="AN6"/>
  <c r="J6"/>
  <c r="R6"/>
  <c r="AD6"/>
  <c r="E15"/>
  <c r="I15"/>
  <c r="M15"/>
  <c r="Q15"/>
  <c r="U15"/>
  <c r="Y15"/>
  <c r="AC15"/>
  <c r="AG15"/>
  <c r="AK15"/>
  <c r="AO15"/>
  <c r="F15"/>
  <c r="J15"/>
  <c r="N15"/>
  <c r="R15"/>
  <c r="V15"/>
  <c r="Z15"/>
  <c r="AD15"/>
  <c r="AH15"/>
  <c r="AL15"/>
  <c r="AP15"/>
  <c r="G15"/>
  <c r="O15"/>
  <c r="W15"/>
  <c r="AE15"/>
  <c r="AM15"/>
  <c r="H15"/>
  <c r="P15"/>
  <c r="X15"/>
  <c r="AF15"/>
  <c r="AN15"/>
  <c r="C15"/>
  <c r="K15"/>
  <c r="S15"/>
  <c r="AA15"/>
  <c r="AI15"/>
  <c r="D15"/>
  <c r="L15"/>
  <c r="T15"/>
  <c r="AB15"/>
  <c r="AJ15"/>
  <c r="E11"/>
  <c r="I11"/>
  <c r="M11"/>
  <c r="Q11"/>
  <c r="U11"/>
  <c r="Y11"/>
  <c r="AC11"/>
  <c r="AG11"/>
  <c r="AK11"/>
  <c r="AO11"/>
  <c r="F11"/>
  <c r="J11"/>
  <c r="N11"/>
  <c r="R11"/>
  <c r="V11"/>
  <c r="Z11"/>
  <c r="AD11"/>
  <c r="AH11"/>
  <c r="AL11"/>
  <c r="AP11"/>
  <c r="G11"/>
  <c r="O11"/>
  <c r="W11"/>
  <c r="AE11"/>
  <c r="AM11"/>
  <c r="H11"/>
  <c r="P11"/>
  <c r="X11"/>
  <c r="AF11"/>
  <c r="AN11"/>
  <c r="C11"/>
  <c r="K11"/>
  <c r="S11"/>
  <c r="AA11"/>
  <c r="AI11"/>
  <c r="D11"/>
  <c r="L11"/>
  <c r="T11"/>
  <c r="AB11"/>
  <c r="AJ11"/>
  <c r="E7"/>
  <c r="I7"/>
  <c r="M7"/>
  <c r="Q7"/>
  <c r="U7"/>
  <c r="Y7"/>
  <c r="AC7"/>
  <c r="AG7"/>
  <c r="AK7"/>
  <c r="AO7"/>
  <c r="F7"/>
  <c r="J7"/>
  <c r="N7"/>
  <c r="R7"/>
  <c r="V7"/>
  <c r="Z7"/>
  <c r="AD7"/>
  <c r="AH7"/>
  <c r="AL7"/>
  <c r="AP7"/>
  <c r="G7"/>
  <c r="O7"/>
  <c r="W7"/>
  <c r="AE7"/>
  <c r="AM7"/>
  <c r="H7"/>
  <c r="P7"/>
  <c r="X7"/>
  <c r="AF7"/>
  <c r="AN7"/>
  <c r="C7"/>
  <c r="K7"/>
  <c r="S7"/>
  <c r="AA7"/>
  <c r="AI7"/>
  <c r="D7"/>
  <c r="L7"/>
  <c r="T7"/>
  <c r="AB7"/>
  <c r="AJ7"/>
  <c r="F12"/>
  <c r="J12"/>
  <c r="N12"/>
  <c r="R12"/>
  <c r="V12"/>
  <c r="Z12"/>
  <c r="AD12"/>
  <c r="AH12"/>
  <c r="AL12"/>
  <c r="AP12"/>
  <c r="E12"/>
  <c r="I12"/>
  <c r="M12"/>
  <c r="Q12"/>
  <c r="U12"/>
  <c r="Y12"/>
  <c r="AC12"/>
  <c r="AG12"/>
  <c r="AK12"/>
  <c r="AO12"/>
  <c r="H12"/>
  <c r="P12"/>
  <c r="X12"/>
  <c r="AF12"/>
  <c r="AN12"/>
  <c r="G12"/>
  <c r="O12"/>
  <c r="W12"/>
  <c r="AE12"/>
  <c r="AM12"/>
  <c r="D12"/>
  <c r="L12"/>
  <c r="T12"/>
  <c r="AB12"/>
  <c r="AJ12"/>
  <c r="C12"/>
  <c r="K12"/>
  <c r="S12"/>
  <c r="AA12"/>
  <c r="AI12"/>
  <c r="F8"/>
  <c r="J8"/>
  <c r="N8"/>
  <c r="R8"/>
  <c r="V8"/>
  <c r="Z8"/>
  <c r="AD8"/>
  <c r="AH8"/>
  <c r="AL8"/>
  <c r="AP8"/>
  <c r="E8"/>
  <c r="I8"/>
  <c r="M8"/>
  <c r="Q8"/>
  <c r="U8"/>
  <c r="Y8"/>
  <c r="AC8"/>
  <c r="AG8"/>
  <c r="AK8"/>
  <c r="AO8"/>
  <c r="H8"/>
  <c r="P8"/>
  <c r="X8"/>
  <c r="AF8"/>
  <c r="AN8"/>
  <c r="G8"/>
  <c r="O8"/>
  <c r="W8"/>
  <c r="AE8"/>
  <c r="AM8"/>
  <c r="D8"/>
  <c r="L8"/>
  <c r="T8"/>
  <c r="AB8"/>
  <c r="AJ8"/>
  <c r="C8"/>
  <c r="K8"/>
  <c r="S8"/>
  <c r="AA8"/>
  <c r="AI8"/>
  <c r="E17"/>
  <c r="I17"/>
  <c r="M17"/>
  <c r="Q17"/>
  <c r="U17"/>
  <c r="Y17"/>
  <c r="AC17"/>
  <c r="AG17"/>
  <c r="AK17"/>
  <c r="AO17"/>
  <c r="F17"/>
  <c r="J17"/>
  <c r="N17"/>
  <c r="R17"/>
  <c r="V17"/>
  <c r="Z17"/>
  <c r="AD17"/>
  <c r="AH17"/>
  <c r="AL17"/>
  <c r="AP17"/>
  <c r="C17"/>
  <c r="G17"/>
  <c r="K17"/>
  <c r="O17"/>
  <c r="S17"/>
  <c r="W17"/>
  <c r="AA17"/>
  <c r="AE17"/>
  <c r="AI17"/>
  <c r="AM17"/>
  <c r="D17"/>
  <c r="H17"/>
  <c r="L17"/>
  <c r="P17"/>
  <c r="T17"/>
  <c r="X17"/>
  <c r="AF17"/>
  <c r="AN17"/>
  <c r="AB17"/>
  <c r="AJ17"/>
  <c r="E13"/>
  <c r="I13"/>
  <c r="M13"/>
  <c r="Q13"/>
  <c r="U13"/>
  <c r="Y13"/>
  <c r="AC13"/>
  <c r="AG13"/>
  <c r="AK13"/>
  <c r="AO13"/>
  <c r="F13"/>
  <c r="J13"/>
  <c r="N13"/>
  <c r="R13"/>
  <c r="V13"/>
  <c r="Z13"/>
  <c r="AD13"/>
  <c r="AH13"/>
  <c r="AL13"/>
  <c r="AP13"/>
  <c r="G13"/>
  <c r="O13"/>
  <c r="W13"/>
  <c r="AE13"/>
  <c r="AM13"/>
  <c r="H13"/>
  <c r="P13"/>
  <c r="X13"/>
  <c r="AF13"/>
  <c r="AN13"/>
  <c r="C13"/>
  <c r="K13"/>
  <c r="S13"/>
  <c r="AA13"/>
  <c r="AI13"/>
  <c r="D13"/>
  <c r="L13"/>
  <c r="T13"/>
  <c r="AB13"/>
  <c r="AJ13"/>
  <c r="E9"/>
  <c r="I9"/>
  <c r="M9"/>
  <c r="Q9"/>
  <c r="U9"/>
  <c r="Y9"/>
  <c r="AC9"/>
  <c r="AG9"/>
  <c r="AK9"/>
  <c r="AO9"/>
  <c r="F9"/>
  <c r="J9"/>
  <c r="N9"/>
  <c r="R9"/>
  <c r="V9"/>
  <c r="Z9"/>
  <c r="AD9"/>
  <c r="AH9"/>
  <c r="AL9"/>
  <c r="AP9"/>
  <c r="G9"/>
  <c r="O9"/>
  <c r="W9"/>
  <c r="AE9"/>
  <c r="AM9"/>
  <c r="H9"/>
  <c r="P9"/>
  <c r="X9"/>
  <c r="AF9"/>
  <c r="AN9"/>
  <c r="C9"/>
  <c r="K9"/>
  <c r="S9"/>
  <c r="AA9"/>
  <c r="AI9"/>
  <c r="D9"/>
  <c r="L9"/>
  <c r="T9"/>
  <c r="AB9"/>
  <c r="AJ9"/>
  <c r="C2" i="3" l="1"/>
  <c r="D2"/>
  <c r="E2"/>
  <c r="F2" l="1"/>
  <c r="G2" l="1"/>
  <c r="H2" l="1"/>
  <c r="I2" l="1"/>
  <c r="J2" l="1"/>
  <c r="K2" l="1"/>
  <c r="L2" l="1"/>
  <c r="M2" l="1"/>
  <c r="N2" l="1"/>
  <c r="O2" l="1"/>
  <c r="P2" l="1"/>
  <c r="Q2" l="1"/>
  <c r="R2" l="1"/>
  <c r="S2" l="1"/>
  <c r="T2" l="1"/>
  <c r="U2" l="1"/>
  <c r="V2" l="1"/>
  <c r="W2" l="1"/>
  <c r="X2" l="1"/>
  <c r="Y2" l="1"/>
  <c r="Z2" l="1"/>
  <c r="AA2" l="1"/>
  <c r="AB2" l="1"/>
  <c r="AC2" l="1"/>
  <c r="AD2" l="1"/>
  <c r="AE2" l="1"/>
  <c r="AF2"/>
</calcChain>
</file>

<file path=xl/sharedStrings.xml><?xml version="1.0" encoding="utf-8"?>
<sst xmlns="http://schemas.openxmlformats.org/spreadsheetml/2006/main" count="76" uniqueCount="39">
  <si>
    <t>S</t>
  </si>
  <si>
    <t>M</t>
  </si>
  <si>
    <t>T</t>
  </si>
  <si>
    <t>W</t>
  </si>
  <si>
    <t>F</t>
  </si>
  <si>
    <t>Enter Year</t>
  </si>
  <si>
    <t>P</t>
  </si>
  <si>
    <t>A</t>
  </si>
  <si>
    <t>CL</t>
  </si>
  <si>
    <t>H</t>
  </si>
  <si>
    <t>ENTER YEAR</t>
  </si>
  <si>
    <t>DAYS</t>
  </si>
  <si>
    <t>ATTENDENCE SHEET</t>
  </si>
  <si>
    <t>Total Present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</si>
  <si>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</si>
  <si>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</si>
  <si>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</si>
  <si>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</si>
  <si>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</si>
  <si>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</si>
  <si>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</si>
  <si>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</si>
  <si>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</si>
  <si>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</si>
  <si>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</si>
  <si>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</si>
  <si>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</si>
  <si>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</si>
  <si>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</si>
  <si>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</si>
  <si>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</si>
  <si>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</si>
  <si>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</si>
  <si>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</si>
  <si>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</si>
  <si>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</si>
  <si>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</si>
  <si>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Your complete attendence at one place!!!</t>
  </si>
  <si>
    <t>Month-wise</t>
  </si>
</sst>
</file>

<file path=xl/styles.xml><?xml version="1.0" encoding="utf-8"?>
<styleSheet xmlns="http://schemas.openxmlformats.org/spreadsheetml/2006/main">
  <numFmts count="7">
    <numFmt numFmtId="164" formatCode="yyyy"/>
    <numFmt numFmtId="165" formatCode="mmmm"/>
    <numFmt numFmtId="166" formatCode="d"/>
    <numFmt numFmtId="167" formatCode="[$-409]d\-mmm\-yy;@"/>
    <numFmt numFmtId="168" formatCode="dddd"/>
    <numFmt numFmtId="169" formatCode="d\-m\-yyyy"/>
    <numFmt numFmtId="170" formatCode="m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DigifaceWide"/>
    </font>
    <font>
      <sz val="8"/>
      <color theme="0"/>
      <name val="Franklin Gothic Heavy"/>
      <family val="2"/>
    </font>
    <font>
      <b/>
      <sz val="9"/>
      <color theme="0"/>
      <name val="Franklin Gothic Heavy"/>
      <family val="2"/>
    </font>
    <font>
      <b/>
      <sz val="12"/>
      <name val="Castellar"/>
      <family val="1"/>
    </font>
    <font>
      <b/>
      <sz val="9"/>
      <color theme="0" tint="-0.34998626667073579"/>
      <name val="Franklin Gothic Heavy"/>
      <family val="2"/>
    </font>
    <font>
      <sz val="11"/>
      <color theme="0"/>
      <name val="Calibri"/>
      <family val="2"/>
      <scheme val="minor"/>
    </font>
    <font>
      <b/>
      <sz val="10"/>
      <name val="Centaur"/>
      <family val="1"/>
    </font>
    <font>
      <b/>
      <sz val="10"/>
      <color theme="4" tint="0.79998168889431442"/>
      <name val="Calibri"/>
      <family val="2"/>
      <scheme val="minor"/>
    </font>
    <font>
      <b/>
      <sz val="10"/>
      <color theme="5" tint="0.59999389629810485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7"/>
      <color theme="0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thin">
        <color theme="0"/>
      </right>
      <top style="thin">
        <color theme="9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-0.499984740745262"/>
      </top>
      <bottom style="thin">
        <color theme="0"/>
      </bottom>
      <diagonal/>
    </border>
    <border>
      <left style="thin">
        <color theme="0"/>
      </left>
      <right style="thin">
        <color theme="9" tint="-0.499984740745262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9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-0.499984740745262"/>
      </bottom>
      <diagonal/>
    </border>
    <border>
      <left style="thin">
        <color theme="0"/>
      </left>
      <right style="thin">
        <color theme="9" tint="-0.499984740745262"/>
      </right>
      <top style="thin">
        <color theme="0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2" tint="-0.499984740745262"/>
      </left>
      <right style="medium">
        <color theme="0"/>
      </right>
      <top style="medium">
        <color theme="2" tint="-0.499984740745262"/>
      </top>
      <bottom style="medium">
        <color theme="0"/>
      </bottom>
      <diagonal/>
    </border>
    <border>
      <left style="medium">
        <color theme="0"/>
      </left>
      <right/>
      <top style="medium">
        <color theme="2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2" tint="-0.499984740745262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2" tint="-0.499984740745262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2" tint="-0.499984740745262"/>
      </top>
      <bottom style="medium">
        <color theme="0"/>
      </bottom>
      <diagonal/>
    </border>
    <border>
      <left style="thin">
        <color theme="0"/>
      </left>
      <right style="medium">
        <color theme="2" tint="-0.499984740745262"/>
      </right>
      <top style="medium">
        <color theme="2" tint="-0.499984740745262"/>
      </top>
      <bottom style="medium">
        <color theme="0"/>
      </bottom>
      <diagonal/>
    </border>
    <border>
      <left style="medium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2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2" tint="-0.499984740745262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2" tint="-0.499984740745262"/>
      </right>
      <top/>
      <bottom style="thin">
        <color theme="0"/>
      </bottom>
      <diagonal/>
    </border>
    <border>
      <left style="medium">
        <color theme="2" tint="-0.499984740745262"/>
      </left>
      <right style="medium">
        <color theme="0"/>
      </right>
      <top style="thin">
        <color theme="0"/>
      </top>
      <bottom style="medium">
        <color theme="2" tint="-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2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2" tint="-0.499984740745262"/>
      </bottom>
      <diagonal/>
    </border>
    <border>
      <left style="thin">
        <color theme="0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1" xfId="0" applyBorder="1"/>
    <xf numFmtId="166" fontId="2" fillId="3" borderId="2" xfId="0" applyNumberFormat="1" applyFont="1" applyFill="1" applyBorder="1" applyAlignment="1">
      <alignment horizontal="center"/>
    </xf>
    <xf numFmtId="166" fontId="1" fillId="3" borderId="2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8" fontId="0" fillId="0" borderId="0" xfId="0" applyNumberFormat="1"/>
    <xf numFmtId="164" fontId="4" fillId="2" borderId="3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left"/>
    </xf>
    <xf numFmtId="166" fontId="1" fillId="3" borderId="7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6" fontId="1" fillId="3" borderId="9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9" fontId="0" fillId="0" borderId="0" xfId="0" applyNumberFormat="1" applyBorder="1"/>
    <xf numFmtId="0" fontId="4" fillId="4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165" fontId="1" fillId="4" borderId="2" xfId="0" applyNumberFormat="1" applyFont="1" applyFill="1" applyBorder="1" applyAlignment="1">
      <alignment horizontal="left"/>
    </xf>
    <xf numFmtId="166" fontId="0" fillId="6" borderId="2" xfId="0" applyNumberFormat="1" applyFill="1" applyBorder="1" applyAlignment="1">
      <alignment horizontal="center"/>
    </xf>
    <xf numFmtId="0" fontId="0" fillId="0" borderId="0" xfId="0" applyProtection="1">
      <protection locked="0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166" fontId="7" fillId="5" borderId="14" xfId="0" applyNumberFormat="1" applyFont="1" applyFill="1" applyBorder="1" applyAlignment="1" applyProtection="1">
      <alignment horizontal="center" wrapText="1"/>
    </xf>
    <xf numFmtId="0" fontId="0" fillId="10" borderId="13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70" fontId="0" fillId="0" borderId="0" xfId="0" applyNumberFormat="1" applyBorder="1"/>
    <xf numFmtId="0" fontId="9" fillId="8" borderId="16" xfId="0" applyFont="1" applyFill="1" applyBorder="1" applyAlignment="1" applyProtection="1">
      <alignment horizontal="left" vertical="center"/>
      <protection locked="0"/>
    </xf>
    <xf numFmtId="0" fontId="10" fillId="9" borderId="22" xfId="0" applyFont="1" applyFill="1" applyBorder="1" applyAlignment="1" applyProtection="1">
      <alignment horizontal="left"/>
      <protection locked="0"/>
    </xf>
    <xf numFmtId="0" fontId="4" fillId="7" borderId="23" xfId="0" applyFont="1" applyFill="1" applyBorder="1" applyAlignment="1" applyProtection="1">
      <alignment horizontal="center" vertical="center"/>
    </xf>
    <xf numFmtId="0" fontId="12" fillId="14" borderId="22" xfId="0" applyFont="1" applyFill="1" applyBorder="1" applyAlignment="1" applyProtection="1">
      <alignment horizontal="left"/>
      <protection locked="0"/>
    </xf>
    <xf numFmtId="0" fontId="14" fillId="12" borderId="24" xfId="0" applyFont="1" applyFill="1" applyBorder="1" applyProtection="1">
      <protection locked="0"/>
    </xf>
    <xf numFmtId="0" fontId="0" fillId="10" borderId="25" xfId="0" applyFill="1" applyBorder="1" applyAlignment="1" applyProtection="1">
      <alignment horizontal="center"/>
      <protection locked="0"/>
    </xf>
    <xf numFmtId="0" fontId="14" fillId="12" borderId="26" xfId="0" applyFont="1" applyFill="1" applyBorder="1" applyProtection="1">
      <protection locked="0"/>
    </xf>
    <xf numFmtId="0" fontId="0" fillId="10" borderId="27" xfId="0" applyFill="1" applyBorder="1" applyAlignment="1" applyProtection="1">
      <alignment horizontal="center"/>
      <protection locked="0"/>
    </xf>
    <xf numFmtId="0" fontId="0" fillId="10" borderId="28" xfId="0" applyFill="1" applyBorder="1" applyAlignment="1" applyProtection="1">
      <alignment horizontal="center"/>
      <protection locked="0"/>
    </xf>
    <xf numFmtId="0" fontId="0" fillId="10" borderId="29" xfId="0" applyFill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5" fillId="15" borderId="2" xfId="0" applyFont="1" applyFill="1" applyBorder="1" applyAlignment="1" applyProtection="1">
      <alignment horizontal="center"/>
    </xf>
    <xf numFmtId="0" fontId="15" fillId="15" borderId="30" xfId="0" applyFont="1" applyFill="1" applyBorder="1" applyAlignment="1" applyProtection="1">
      <alignment horizontal="center"/>
    </xf>
    <xf numFmtId="0" fontId="16" fillId="15" borderId="2" xfId="0" applyFont="1" applyFill="1" applyBorder="1" applyAlignment="1" applyProtection="1">
      <alignment horizontal="center"/>
    </xf>
    <xf numFmtId="0" fontId="16" fillId="15" borderId="30" xfId="0" applyFont="1" applyFill="1" applyBorder="1" applyAlignment="1" applyProtection="1">
      <alignment horizontal="center"/>
    </xf>
    <xf numFmtId="0" fontId="17" fillId="15" borderId="2" xfId="0" applyFont="1" applyFill="1" applyBorder="1" applyAlignment="1" applyProtection="1">
      <alignment horizontal="left"/>
    </xf>
    <xf numFmtId="0" fontId="11" fillId="13" borderId="19" xfId="0" applyFont="1" applyFill="1" applyBorder="1" applyAlignment="1" applyProtection="1">
      <alignment horizontal="center" vertical="center"/>
      <protection locked="0"/>
    </xf>
    <xf numFmtId="0" fontId="11" fillId="13" borderId="20" xfId="0" applyFont="1" applyFill="1" applyBorder="1" applyAlignment="1" applyProtection="1">
      <alignment horizontal="center" vertical="center"/>
      <protection locked="0"/>
    </xf>
    <xf numFmtId="0" fontId="11" fillId="13" borderId="21" xfId="0" applyFont="1" applyFill="1" applyBorder="1" applyAlignment="1" applyProtection="1">
      <alignment horizontal="center" vertical="center"/>
      <protection locked="0"/>
    </xf>
    <xf numFmtId="0" fontId="8" fillId="11" borderId="17" xfId="0" applyFont="1" applyFill="1" applyBorder="1" applyAlignment="1" applyProtection="1">
      <alignment horizontal="center" vertical="center"/>
      <protection locked="0"/>
    </xf>
    <xf numFmtId="0" fontId="8" fillId="11" borderId="18" xfId="0" applyFont="1" applyFill="1" applyBorder="1" applyAlignment="1" applyProtection="1">
      <alignment horizontal="center" vertical="center"/>
      <protection locked="0"/>
    </xf>
    <xf numFmtId="0" fontId="18" fillId="15" borderId="31" xfId="0" applyFont="1" applyFill="1" applyBorder="1" applyAlignment="1" applyProtection="1">
      <alignment horizontal="center" vertical="center"/>
      <protection locked="0"/>
    </xf>
    <xf numFmtId="0" fontId="18" fillId="15" borderId="32" xfId="0" applyFont="1" applyFill="1" applyBorder="1" applyAlignment="1" applyProtection="1">
      <alignment horizontal="center" vertical="center"/>
      <protection locked="0"/>
    </xf>
    <xf numFmtId="0" fontId="18" fillId="15" borderId="33" xfId="0" applyFont="1" applyFill="1" applyBorder="1" applyAlignment="1" applyProtection="1">
      <alignment horizontal="center" vertical="center"/>
      <protection locked="0"/>
    </xf>
    <xf numFmtId="0" fontId="18" fillId="15" borderId="34" xfId="0" applyFont="1" applyFill="1" applyBorder="1" applyAlignment="1" applyProtection="1">
      <alignment horizontal="center" vertical="center"/>
      <protection locked="0"/>
    </xf>
    <xf numFmtId="0" fontId="18" fillId="15" borderId="35" xfId="0" applyFont="1" applyFill="1" applyBorder="1" applyAlignment="1" applyProtection="1">
      <alignment horizontal="center" vertical="center"/>
      <protection locked="0"/>
    </xf>
    <xf numFmtId="0" fontId="18" fillId="15" borderId="36" xfId="0" applyFont="1" applyFill="1" applyBorder="1" applyAlignment="1" applyProtection="1">
      <alignment horizontal="center" vertical="center"/>
      <protection locked="0"/>
    </xf>
    <xf numFmtId="15" fontId="0" fillId="0" borderId="0" xfId="0" applyNumberFormat="1"/>
  </cellXfs>
  <cellStyles count="1">
    <cellStyle name="Normal" xfId="0" builtinId="0"/>
  </cellStyles>
  <dxfs count="14">
    <dxf>
      <font>
        <color theme="2" tint="-0.24994659260841701"/>
      </font>
      <fill>
        <patternFill patternType="solid">
          <bgColor theme="0" tint="-4.9989318521683403E-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2" tint="-0.24994659260841701"/>
      </font>
      <fill>
        <patternFill patternType="solid">
          <bgColor theme="0" tint="-4.9989318521683403E-2"/>
        </patternFill>
      </fill>
    </dxf>
    <dxf>
      <font>
        <color theme="2" tint="-0.24994659260841701"/>
      </font>
      <fill>
        <patternFill patternType="solid">
          <bgColor theme="0" tint="-4.9989318521683403E-2"/>
        </patternFill>
      </fill>
    </dxf>
    <dxf>
      <font>
        <color theme="2" tint="-0.24994659260841701"/>
      </font>
      <fill>
        <patternFill patternType="solid">
          <bgColor theme="0" tint="-4.9989318521683403E-2"/>
        </patternFill>
      </fill>
    </dxf>
    <dxf>
      <font>
        <color theme="2" tint="-0.24994659260841701"/>
      </font>
      <fill>
        <patternFill patternType="solid">
          <bgColor theme="0" tint="-4.9989318521683403E-2"/>
        </patternFill>
      </fill>
    </dxf>
    <dxf>
      <font>
        <color theme="2" tint="-0.24994659260841701"/>
      </font>
      <fill>
        <patternFill patternType="solid">
          <bgColor theme="0" tint="-4.9989318521683403E-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C00000"/>
      </font>
    </dxf>
    <dxf>
      <font>
        <color theme="0" tint="-0.14996795556505021"/>
      </font>
      <fill>
        <patternFill>
          <bgColor theme="0" tint="-4.9989318521683403E-2"/>
        </patternFill>
      </fill>
    </dxf>
    <dxf>
      <font>
        <color theme="5"/>
      </font>
    </dxf>
  </dxfs>
  <tableStyles count="0" defaultTableStyle="TableStyleMedium9" defaultPivotStyle="PivotStyleLight16"/>
  <colors>
    <mruColors>
      <color rgb="FFFEF1E6"/>
      <color rgb="FFF4F3EC"/>
      <color rgb="FFE2E5F2"/>
      <color rgb="FFF4F5FA"/>
      <color rgb="FFFFEFF2"/>
      <color rgb="FFC5FFF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9525</xdr:rowOff>
    </xdr:from>
    <xdr:to>
      <xdr:col>14</xdr:col>
      <xdr:colOff>28575</xdr:colOff>
      <xdr:row>0</xdr:row>
      <xdr:rowOff>200025</xdr:rowOff>
    </xdr:to>
    <xdr:sp macro="" textlink="">
      <xdr:nvSpPr>
        <xdr:cNvPr id="2" name="Smiley Face 1"/>
        <xdr:cNvSpPr/>
      </xdr:nvSpPr>
      <xdr:spPr>
        <a:xfrm>
          <a:off x="4162425" y="9525"/>
          <a:ext cx="228600" cy="190500"/>
        </a:xfrm>
        <a:prstGeom prst="smileyFace">
          <a:avLst/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666750</xdr:colOff>
      <xdr:row>0</xdr:row>
      <xdr:rowOff>76199</xdr:rowOff>
    </xdr:from>
    <xdr:to>
      <xdr:col>1</xdr:col>
      <xdr:colOff>76200</xdr:colOff>
      <xdr:row>0</xdr:row>
      <xdr:rowOff>133350</xdr:rowOff>
    </xdr:to>
    <xdr:sp macro="" textlink="">
      <xdr:nvSpPr>
        <xdr:cNvPr id="5" name="Striped Right Arrow 4"/>
        <xdr:cNvSpPr/>
      </xdr:nvSpPr>
      <xdr:spPr>
        <a:xfrm>
          <a:off x="666750" y="76199"/>
          <a:ext cx="180975" cy="57151"/>
        </a:xfrm>
        <a:prstGeom prst="striped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266700</xdr:colOff>
      <xdr:row>0</xdr:row>
      <xdr:rowOff>9525</xdr:rowOff>
    </xdr:from>
    <xdr:to>
      <xdr:col>31</xdr:col>
      <xdr:colOff>276224</xdr:colOff>
      <xdr:row>0</xdr:row>
      <xdr:rowOff>209550</xdr:rowOff>
    </xdr:to>
    <xdr:sp macro="" textlink="">
      <xdr:nvSpPr>
        <xdr:cNvPr id="4" name="TextBox 3"/>
        <xdr:cNvSpPr txBox="1"/>
      </xdr:nvSpPr>
      <xdr:spPr>
        <a:xfrm>
          <a:off x="7943850" y="9525"/>
          <a:ext cx="1390649" cy="2000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 b="1" u="none" strike="noStrike" baseline="0">
              <a:solidFill>
                <a:schemeClr val="tx2"/>
              </a:solidFill>
              <a:latin typeface="Centaur" pitchFamily="18" charset="0"/>
            </a:rPr>
            <a:t>Sunil Kumar Yadav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21"/>
  <sheetViews>
    <sheetView showGridLines="0" tabSelected="1" workbookViewId="0">
      <selection activeCell="B3" sqref="B3"/>
    </sheetView>
  </sheetViews>
  <sheetFormatPr defaultColWidth="0" defaultRowHeight="15" zeroHeight="1"/>
  <cols>
    <col min="1" max="1" width="11.5703125" style="47" customWidth="1"/>
    <col min="2" max="13" width="4.140625" style="47" customWidth="1"/>
    <col min="14" max="32" width="4.140625" style="29" customWidth="1"/>
    <col min="33" max="16384" width="9.140625" style="29" hidden="1"/>
  </cols>
  <sheetData>
    <row r="1" spans="1:32" ht="17.25" customHeight="1" thickBot="1">
      <c r="A1" s="37" t="s">
        <v>10</v>
      </c>
      <c r="B1" s="56">
        <v>2015</v>
      </c>
      <c r="C1" s="57"/>
      <c r="D1" s="53" t="s">
        <v>12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</row>
    <row r="2" spans="1:32" ht="15.75" thickBot="1">
      <c r="A2" s="38" t="s">
        <v>11</v>
      </c>
      <c r="B2" s="30" t="str">
        <f ca="1">TEXT(B3,"DDD")</f>
        <v>Sun</v>
      </c>
      <c r="C2" s="31" t="str">
        <f t="shared" ref="C2:AF2" ca="1" si="0">TEXT(C3,"DDD")</f>
        <v>Mon</v>
      </c>
      <c r="D2" s="31" t="str">
        <f t="shared" ca="1" si="0"/>
        <v>Tue</v>
      </c>
      <c r="E2" s="31" t="str">
        <f t="shared" ca="1" si="0"/>
        <v>Wed</v>
      </c>
      <c r="F2" s="31" t="str">
        <f t="shared" ca="1" si="0"/>
        <v>Thu</v>
      </c>
      <c r="G2" s="31" t="str">
        <f t="shared" ca="1" si="0"/>
        <v>Fri</v>
      </c>
      <c r="H2" s="31" t="str">
        <f t="shared" ca="1" si="0"/>
        <v>Sat</v>
      </c>
      <c r="I2" s="31" t="str">
        <f t="shared" ca="1" si="0"/>
        <v>Sun</v>
      </c>
      <c r="J2" s="31" t="str">
        <f t="shared" ca="1" si="0"/>
        <v>Mon</v>
      </c>
      <c r="K2" s="31" t="str">
        <f t="shared" ca="1" si="0"/>
        <v>Tue</v>
      </c>
      <c r="L2" s="31" t="str">
        <f t="shared" ca="1" si="0"/>
        <v>Wed</v>
      </c>
      <c r="M2" s="31" t="str">
        <f t="shared" ca="1" si="0"/>
        <v>Thu</v>
      </c>
      <c r="N2" s="31" t="str">
        <f t="shared" ca="1" si="0"/>
        <v>Fri</v>
      </c>
      <c r="O2" s="31" t="str">
        <f t="shared" ca="1" si="0"/>
        <v>Sat</v>
      </c>
      <c r="P2" s="31" t="str">
        <f t="shared" ca="1" si="0"/>
        <v>Sun</v>
      </c>
      <c r="Q2" s="31" t="str">
        <f t="shared" ca="1" si="0"/>
        <v>Mon</v>
      </c>
      <c r="R2" s="31" t="str">
        <f t="shared" ca="1" si="0"/>
        <v>Tue</v>
      </c>
      <c r="S2" s="31" t="str">
        <f t="shared" ca="1" si="0"/>
        <v>Wed</v>
      </c>
      <c r="T2" s="31" t="str">
        <f t="shared" ca="1" si="0"/>
        <v>Thu</v>
      </c>
      <c r="U2" s="31" t="str">
        <f t="shared" ca="1" si="0"/>
        <v>Fri</v>
      </c>
      <c r="V2" s="31" t="str">
        <f t="shared" ca="1" si="0"/>
        <v>Sat</v>
      </c>
      <c r="W2" s="31" t="str">
        <f t="shared" ca="1" si="0"/>
        <v>Sun</v>
      </c>
      <c r="X2" s="31" t="str">
        <f t="shared" ca="1" si="0"/>
        <v>Mon</v>
      </c>
      <c r="Y2" s="31" t="str">
        <f t="shared" ca="1" si="0"/>
        <v>Tue</v>
      </c>
      <c r="Z2" s="31" t="str">
        <f t="shared" ca="1" si="0"/>
        <v>Wed</v>
      </c>
      <c r="AA2" s="31" t="str">
        <f t="shared" ca="1" si="0"/>
        <v>Thu</v>
      </c>
      <c r="AB2" s="31" t="str">
        <f t="shared" ca="1" si="0"/>
        <v>Fri</v>
      </c>
      <c r="AC2" s="31" t="str">
        <f t="shared" ca="1" si="0"/>
        <v>Sat</v>
      </c>
      <c r="AD2" s="31" t="str">
        <f t="shared" ca="1" si="0"/>
        <v>Sun</v>
      </c>
      <c r="AE2" s="31" t="str">
        <f t="shared" ca="1" si="0"/>
        <v>Mon</v>
      </c>
      <c r="AF2" s="39" t="str">
        <f t="shared" ca="1" si="0"/>
        <v>Tue</v>
      </c>
    </row>
    <row r="3" spans="1:32" ht="18" customHeight="1" thickBot="1">
      <c r="A3" s="40">
        <v>2</v>
      </c>
      <c r="B3" s="32">
        <f t="array" aca="1" ref="B3:AF3" ca="1">INDIRECT("'Attn. Sheet.xlsx'!"&amp;TEXT(DATE($B$1,Month,1),"MMM"))</f>
        <v>42036</v>
      </c>
      <c r="C3" s="32">
        <f ca="1"/>
        <v>42037</v>
      </c>
      <c r="D3" s="32">
        <f ca="1"/>
        <v>42038</v>
      </c>
      <c r="E3" s="32">
        <f ca="1"/>
        <v>42039</v>
      </c>
      <c r="F3" s="32">
        <f ca="1"/>
        <v>42040</v>
      </c>
      <c r="G3" s="32">
        <f ca="1"/>
        <v>42041</v>
      </c>
      <c r="H3" s="32">
        <f ca="1"/>
        <v>42042</v>
      </c>
      <c r="I3" s="32">
        <f ca="1"/>
        <v>42043</v>
      </c>
      <c r="J3" s="32">
        <f ca="1"/>
        <v>42044</v>
      </c>
      <c r="K3" s="32">
        <f ca="1"/>
        <v>42045</v>
      </c>
      <c r="L3" s="32">
        <f ca="1"/>
        <v>42046</v>
      </c>
      <c r="M3" s="32">
        <f ca="1"/>
        <v>42047</v>
      </c>
      <c r="N3" s="32">
        <f ca="1"/>
        <v>42048</v>
      </c>
      <c r="O3" s="32">
        <f ca="1"/>
        <v>42049</v>
      </c>
      <c r="P3" s="32">
        <f ca="1"/>
        <v>42050</v>
      </c>
      <c r="Q3" s="32">
        <f ca="1"/>
        <v>42051</v>
      </c>
      <c r="R3" s="32">
        <f ca="1"/>
        <v>42052</v>
      </c>
      <c r="S3" s="32">
        <f ca="1"/>
        <v>42053</v>
      </c>
      <c r="T3" s="32">
        <f ca="1"/>
        <v>42054</v>
      </c>
      <c r="U3" s="32">
        <f ca="1"/>
        <v>42055</v>
      </c>
      <c r="V3" s="32">
        <f ca="1"/>
        <v>42056</v>
      </c>
      <c r="W3" s="32">
        <f ca="1"/>
        <v>42057</v>
      </c>
      <c r="X3" s="32">
        <f ca="1"/>
        <v>42058</v>
      </c>
      <c r="Y3" s="32">
        <f ca="1"/>
        <v>42059</v>
      </c>
      <c r="Z3" s="32">
        <f ca="1"/>
        <v>42060</v>
      </c>
      <c r="AA3" s="32">
        <f ca="1"/>
        <v>42061</v>
      </c>
      <c r="AB3" s="32">
        <f ca="1"/>
        <v>42062</v>
      </c>
      <c r="AC3" s="32">
        <f ca="1"/>
        <v>42063</v>
      </c>
      <c r="AD3" s="32">
        <f ca="1"/>
        <v>42064</v>
      </c>
      <c r="AE3" s="32">
        <f ca="1"/>
        <v>42065</v>
      </c>
      <c r="AF3" s="32">
        <f ca="1"/>
        <v>42066</v>
      </c>
    </row>
    <row r="4" spans="1:32">
      <c r="A4" s="41" t="s">
        <v>14</v>
      </c>
      <c r="B4" s="34"/>
      <c r="C4" s="34"/>
      <c r="D4" s="34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42"/>
    </row>
    <row r="5" spans="1:32">
      <c r="A5" s="41" t="s">
        <v>15</v>
      </c>
      <c r="B5" s="34"/>
      <c r="C5" s="34"/>
      <c r="D5" s="34"/>
      <c r="E5" s="3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42"/>
    </row>
    <row r="6" spans="1:32">
      <c r="A6" s="41" t="s">
        <v>16</v>
      </c>
      <c r="B6" s="34"/>
      <c r="C6" s="34"/>
      <c r="D6" s="34"/>
      <c r="E6" s="3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42"/>
    </row>
    <row r="7" spans="1:32">
      <c r="A7" s="41" t="s">
        <v>17</v>
      </c>
      <c r="B7" s="34"/>
      <c r="C7" s="34"/>
      <c r="D7" s="34"/>
      <c r="E7" s="3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42"/>
    </row>
    <row r="8" spans="1:32">
      <c r="A8" s="41" t="s">
        <v>18</v>
      </c>
      <c r="B8" s="34"/>
      <c r="C8" s="34"/>
      <c r="D8" s="34"/>
      <c r="E8" s="3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2"/>
    </row>
    <row r="9" spans="1:32">
      <c r="A9" s="41" t="s">
        <v>19</v>
      </c>
      <c r="B9" s="34"/>
      <c r="C9" s="34"/>
      <c r="D9" s="34"/>
      <c r="E9" s="3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2"/>
    </row>
    <row r="10" spans="1:32">
      <c r="A10" s="41" t="s">
        <v>20</v>
      </c>
      <c r="B10" s="34"/>
      <c r="C10" s="34"/>
      <c r="D10" s="34"/>
      <c r="E10" s="3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2"/>
    </row>
    <row r="11" spans="1:32">
      <c r="A11" s="41" t="s">
        <v>21</v>
      </c>
      <c r="B11" s="34"/>
      <c r="C11" s="34"/>
      <c r="D11" s="34"/>
      <c r="E11" s="3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2"/>
    </row>
    <row r="12" spans="1:32">
      <c r="A12" s="41" t="s">
        <v>22</v>
      </c>
      <c r="B12" s="34"/>
      <c r="C12" s="34"/>
      <c r="D12" s="34"/>
      <c r="E12" s="3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2"/>
    </row>
    <row r="13" spans="1:32">
      <c r="A13" s="41" t="s">
        <v>23</v>
      </c>
      <c r="B13" s="34"/>
      <c r="C13" s="34"/>
      <c r="D13" s="34"/>
      <c r="E13" s="3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2"/>
    </row>
    <row r="14" spans="1:32">
      <c r="A14" s="41" t="s">
        <v>24</v>
      </c>
      <c r="B14" s="34"/>
      <c r="C14" s="34"/>
      <c r="D14" s="34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2"/>
    </row>
    <row r="15" spans="1:32" ht="15.75" thickBot="1">
      <c r="A15" s="43" t="s">
        <v>25</v>
      </c>
      <c r="B15" s="44"/>
      <c r="C15" s="44"/>
      <c r="D15" s="44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6"/>
    </row>
    <row r="16" spans="1:32" hidden="1">
      <c r="A16" s="29" t="s">
        <v>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32" hidden="1">
      <c r="A17" s="29" t="s">
        <v>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32" hidden="1">
      <c r="A18" s="29" t="s">
        <v>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32" hidden="1">
      <c r="A19" s="35" t="s">
        <v>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32">
      <c r="A20" s="52" t="s">
        <v>38</v>
      </c>
      <c r="B20" s="50" t="s">
        <v>26</v>
      </c>
      <c r="C20" s="50" t="s">
        <v>27</v>
      </c>
      <c r="D20" s="50" t="s">
        <v>28</v>
      </c>
      <c r="E20" s="50" t="s">
        <v>29</v>
      </c>
      <c r="F20" s="50" t="s">
        <v>18</v>
      </c>
      <c r="G20" s="50" t="s">
        <v>30</v>
      </c>
      <c r="H20" s="50" t="s">
        <v>31</v>
      </c>
      <c r="I20" s="50" t="s">
        <v>32</v>
      </c>
      <c r="J20" s="50" t="s">
        <v>33</v>
      </c>
      <c r="K20" s="50" t="s">
        <v>34</v>
      </c>
      <c r="L20" s="50" t="s">
        <v>35</v>
      </c>
      <c r="M20" s="51" t="s">
        <v>36</v>
      </c>
      <c r="N20" s="58" t="s">
        <v>37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</row>
    <row r="21" spans="1:32" ht="15.75" thickBot="1">
      <c r="A21" s="52" t="s">
        <v>13</v>
      </c>
      <c r="B21" s="48">
        <f>((COUNTIF(J_,"H")+COUNTIF(J_,"CL")+COUNTIF(J_,"P")))</f>
        <v>0</v>
      </c>
      <c r="C21" s="48">
        <f>((COUNTIF(F_,"H")+COUNTIF(F_,"CL")+COUNTIF(F_,"P")))</f>
        <v>0</v>
      </c>
      <c r="D21" s="48">
        <f>((COUNTIF(M_,"H")+COUNTIF(M_,"CL")+COUNTIF(M_,"P")))</f>
        <v>0</v>
      </c>
      <c r="E21" s="48">
        <f>((COUNTIF(A_,"H")+COUNTIF(A_,"CL")+COUNTIF(A_,"P")))</f>
        <v>0</v>
      </c>
      <c r="F21" s="48">
        <f>((COUNTIF(M1_,"H")+COUNTIF(M1_,"CL")+COUNTIF(M1_,"P")))</f>
        <v>0</v>
      </c>
      <c r="G21" s="48">
        <f>((COUNTIF(J1_,"H")+COUNTIF(J1_,"CL")+COUNTIF(J1_,"P")))</f>
        <v>0</v>
      </c>
      <c r="H21" s="48">
        <f>((COUNTIF(J2_,"H")+COUNTIF(J2_,"CL")+COUNTIF(J2_,"P")))</f>
        <v>0</v>
      </c>
      <c r="I21" s="48">
        <f>((COUNTIF(A1_,"H")+COUNTIF(A1_,"CL")+COUNTIF(A1_,"P")))</f>
        <v>0</v>
      </c>
      <c r="J21" s="48">
        <f>((COUNTIF(S_,"H")+COUNTIF(S_,"CL")+COUNTIF(S_,"P")))</f>
        <v>0</v>
      </c>
      <c r="K21" s="48">
        <f>((COUNTIF(O_,"H")+COUNTIF(O_,"CL")+COUNTIF(O_,"P")))</f>
        <v>0</v>
      </c>
      <c r="L21" s="48">
        <f>((COUNTIF(N_,"H")+COUNTIF(N_,"CL")+COUNTIF(N_,"P")))</f>
        <v>0</v>
      </c>
      <c r="M21" s="49">
        <f>((COUNTIF(D_,"H")+COUNTIF(D_,"CL")+COUNTIF(D_,"P")))</f>
        <v>0</v>
      </c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3"/>
    </row>
  </sheetData>
  <sheetProtection selectLockedCells="1"/>
  <mergeCells count="3">
    <mergeCell ref="D1:AF1"/>
    <mergeCell ref="B1:C1"/>
    <mergeCell ref="N20:AF21"/>
  </mergeCells>
  <conditionalFormatting sqref="B2:AF2">
    <cfRule type="expression" dxfId="13" priority="23">
      <formula>B$2="Sun"</formula>
    </cfRule>
  </conditionalFormatting>
  <conditionalFormatting sqref="B3:AF3">
    <cfRule type="expression" dxfId="12" priority="5">
      <formula>MONTH($B$3)&lt;&gt;MONTH(B3)</formula>
    </cfRule>
    <cfRule type="expression" dxfId="11" priority="7">
      <formula>B$2="Sun"</formula>
    </cfRule>
  </conditionalFormatting>
  <conditionalFormatting sqref="B4:AF15">
    <cfRule type="expression" dxfId="10" priority="1">
      <formula>B4="P"</formula>
    </cfRule>
    <cfRule type="expression" dxfId="9" priority="2">
      <formula>B4="H"</formula>
    </cfRule>
    <cfRule type="expression" dxfId="8" priority="3">
      <formula>B4="CL"</formula>
    </cfRule>
    <cfRule type="expression" dxfId="7" priority="4">
      <formula>B4="A"</formula>
    </cfRule>
  </conditionalFormatting>
  <dataValidations count="1">
    <dataValidation type="list" allowBlank="1" showInputMessage="1" showErrorMessage="1" errorTitle="Attendence" error="Plz enter only listed words!!!" sqref="B4:AF15">
      <formula1>List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G19"/>
  <sheetViews>
    <sheetView showGridLines="0" zoomScale="90" zoomScaleNormal="90" workbookViewId="0">
      <selection activeCell="AA5" sqref="AA5"/>
    </sheetView>
  </sheetViews>
  <sheetFormatPr defaultRowHeight="15"/>
  <cols>
    <col min="1" max="1" width="3.28515625" bestFit="1" customWidth="1"/>
    <col min="2" max="2" width="10.42578125" customWidth="1"/>
    <col min="3" max="3" width="4" bestFit="1" customWidth="1"/>
    <col min="4" max="4" width="3.140625" bestFit="1" customWidth="1"/>
    <col min="5" max="5" width="3.5703125" bestFit="1" customWidth="1"/>
    <col min="6" max="6" width="4" bestFit="1" customWidth="1"/>
    <col min="7" max="7" width="4.5703125" bestFit="1" customWidth="1"/>
    <col min="8" max="8" width="4" bestFit="1" customWidth="1"/>
    <col min="9" max="9" width="4.7109375" bestFit="1" customWidth="1"/>
    <col min="10" max="10" width="4" bestFit="1" customWidth="1"/>
    <col min="11" max="11" width="3.140625" bestFit="1" customWidth="1"/>
    <col min="12" max="12" width="3.5703125" bestFit="1" customWidth="1"/>
    <col min="13" max="13" width="4" bestFit="1" customWidth="1"/>
    <col min="14" max="14" width="4.5703125" bestFit="1" customWidth="1"/>
    <col min="15" max="15" width="4" bestFit="1" customWidth="1"/>
    <col min="16" max="16" width="4.7109375" bestFit="1" customWidth="1"/>
    <col min="17" max="17" width="4" bestFit="1" customWidth="1"/>
    <col min="18" max="18" width="3.28515625" bestFit="1" customWidth="1"/>
    <col min="19" max="19" width="3.5703125" bestFit="1" customWidth="1"/>
    <col min="20" max="20" width="4" bestFit="1" customWidth="1"/>
    <col min="21" max="21" width="4.5703125" bestFit="1" customWidth="1"/>
    <col min="22" max="22" width="4" bestFit="1" customWidth="1"/>
    <col min="23" max="23" width="4.7109375" bestFit="1" customWidth="1"/>
    <col min="24" max="24" width="4" bestFit="1" customWidth="1"/>
    <col min="25" max="25" width="3.28515625" bestFit="1" customWidth="1"/>
    <col min="26" max="26" width="3.5703125" bestFit="1" customWidth="1"/>
    <col min="27" max="27" width="4" bestFit="1" customWidth="1"/>
    <col min="28" max="28" width="4.5703125" bestFit="1" customWidth="1"/>
    <col min="29" max="29" width="4" bestFit="1" customWidth="1"/>
    <col min="30" max="30" width="4.7109375" bestFit="1" customWidth="1"/>
    <col min="31" max="31" width="4" bestFit="1" customWidth="1"/>
    <col min="32" max="32" width="3.28515625" bestFit="1" customWidth="1"/>
    <col min="33" max="33" width="3.5703125" bestFit="1" customWidth="1"/>
  </cols>
  <sheetData>
    <row r="1" spans="1:33">
      <c r="B1" s="22" t="s">
        <v>5</v>
      </c>
    </row>
    <row r="2" spans="1:33">
      <c r="B2" s="23">
        <f>'Attn. Sheet'!B1</f>
        <v>2015</v>
      </c>
      <c r="G2" s="3"/>
    </row>
    <row r="3" spans="1:33">
      <c r="B3" s="2"/>
      <c r="D3" s="1"/>
    </row>
    <row r="5" spans="1:33">
      <c r="A5" s="5"/>
      <c r="B5" s="26">
        <f>DATE(Year,1,1)</f>
        <v>42005</v>
      </c>
      <c r="C5" s="25" t="str">
        <f>TEXT(C6,"ddd")</f>
        <v>Thu</v>
      </c>
      <c r="D5" s="25" t="str">
        <f t="shared" ref="D5:AG5" si="0">TEXT(D6,"ddd")</f>
        <v>Fri</v>
      </c>
      <c r="E5" s="25" t="str">
        <f t="shared" si="0"/>
        <v>Sat</v>
      </c>
      <c r="F5" s="25" t="str">
        <f t="shared" si="0"/>
        <v>Sun</v>
      </c>
      <c r="G5" s="25" t="str">
        <f t="shared" si="0"/>
        <v>Mon</v>
      </c>
      <c r="H5" s="25" t="str">
        <f t="shared" si="0"/>
        <v>Tue</v>
      </c>
      <c r="I5" s="25" t="str">
        <f t="shared" si="0"/>
        <v>Wed</v>
      </c>
      <c r="J5" s="25" t="str">
        <f t="shared" si="0"/>
        <v>Thu</v>
      </c>
      <c r="K5" s="25" t="str">
        <f t="shared" si="0"/>
        <v>Fri</v>
      </c>
      <c r="L5" s="25" t="str">
        <f t="shared" si="0"/>
        <v>Sat</v>
      </c>
      <c r="M5" s="25" t="str">
        <f t="shared" si="0"/>
        <v>Sun</v>
      </c>
      <c r="N5" s="25" t="str">
        <f t="shared" si="0"/>
        <v>Mon</v>
      </c>
      <c r="O5" s="25" t="str">
        <f t="shared" si="0"/>
        <v>Tue</v>
      </c>
      <c r="P5" s="25" t="str">
        <f t="shared" si="0"/>
        <v>Wed</v>
      </c>
      <c r="Q5" s="25" t="str">
        <f t="shared" si="0"/>
        <v>Thu</v>
      </c>
      <c r="R5" s="25" t="str">
        <f t="shared" si="0"/>
        <v>Fri</v>
      </c>
      <c r="S5" s="25" t="str">
        <f t="shared" si="0"/>
        <v>Sat</v>
      </c>
      <c r="T5" s="25" t="str">
        <f t="shared" si="0"/>
        <v>Sun</v>
      </c>
      <c r="U5" s="25" t="str">
        <f t="shared" si="0"/>
        <v>Mon</v>
      </c>
      <c r="V5" s="25" t="str">
        <f t="shared" si="0"/>
        <v>Tue</v>
      </c>
      <c r="W5" s="25" t="str">
        <f t="shared" si="0"/>
        <v>Wed</v>
      </c>
      <c r="X5" s="25" t="str">
        <f t="shared" si="0"/>
        <v>Thu</v>
      </c>
      <c r="Y5" s="25" t="str">
        <f t="shared" si="0"/>
        <v>Fri</v>
      </c>
      <c r="Z5" s="25" t="str">
        <f t="shared" si="0"/>
        <v>Sat</v>
      </c>
      <c r="AA5" s="25" t="str">
        <f t="shared" si="0"/>
        <v>Sun</v>
      </c>
      <c r="AB5" s="25" t="str">
        <f t="shared" si="0"/>
        <v>Mon</v>
      </c>
      <c r="AC5" s="25" t="str">
        <f t="shared" si="0"/>
        <v>Tue</v>
      </c>
      <c r="AD5" s="25" t="str">
        <f t="shared" si="0"/>
        <v>Wed</v>
      </c>
      <c r="AE5" s="25" t="str">
        <f t="shared" si="0"/>
        <v>Thu</v>
      </c>
      <c r="AF5" s="25" t="str">
        <f t="shared" si="0"/>
        <v>Fri</v>
      </c>
      <c r="AG5" s="25" t="str">
        <f t="shared" si="0"/>
        <v>Sat</v>
      </c>
    </row>
    <row r="6" spans="1:33">
      <c r="A6" s="36">
        <v>42005</v>
      </c>
      <c r="B6" s="27">
        <f>DATE(YEAR($B$5),ROWS($A$6:A6),1)</f>
        <v>42005</v>
      </c>
      <c r="C6" s="28">
        <f>DATE(Year,ROWS($A$5:A5),COLUMNS($B$5:B5))</f>
        <v>42005</v>
      </c>
      <c r="D6" s="28">
        <f>DATE(Year,ROWS($A$5:B5),COLUMNS($B$5:C5))</f>
        <v>42006</v>
      </c>
      <c r="E6" s="28">
        <f>DATE(Year,ROWS($A$5:C5),COLUMNS($B$5:D5))</f>
        <v>42007</v>
      </c>
      <c r="F6" s="28">
        <f>DATE(Year,ROWS($A$5:D5),COLUMNS($B$5:E5))</f>
        <v>42008</v>
      </c>
      <c r="G6" s="28">
        <f>DATE(Year,ROWS($A$5:E5),COLUMNS($B$5:F5))</f>
        <v>42009</v>
      </c>
      <c r="H6" s="28">
        <f>DATE(Year,ROWS($A$5:F5),COLUMNS($B$5:G5))</f>
        <v>42010</v>
      </c>
      <c r="I6" s="28">
        <f>DATE(Year,ROWS($A$5:G5),COLUMNS($B$5:H5))</f>
        <v>42011</v>
      </c>
      <c r="J6" s="28">
        <f>DATE(Year,ROWS($A$5:H5),COLUMNS($B$5:I5))</f>
        <v>42012</v>
      </c>
      <c r="K6" s="28">
        <f>DATE(Year,ROWS($A$5:I5),COLUMNS($B$5:J5))</f>
        <v>42013</v>
      </c>
      <c r="L6" s="28">
        <f>DATE(Year,ROWS($A$5:J5),COLUMNS($B$5:K5))</f>
        <v>42014</v>
      </c>
      <c r="M6" s="28">
        <f>DATE(Year,ROWS($A$5:K5),COLUMNS($B$5:L5))</f>
        <v>42015</v>
      </c>
      <c r="N6" s="28">
        <f>DATE(Year,ROWS($A$5:L5),COLUMNS($B$5:M5))</f>
        <v>42016</v>
      </c>
      <c r="O6" s="28">
        <f>DATE(Year,ROWS($A$5:M5),COLUMNS($B$5:N5))</f>
        <v>42017</v>
      </c>
      <c r="P6" s="28">
        <f>DATE(Year,ROWS($A$5:N5),COLUMNS($B$5:O5))</f>
        <v>42018</v>
      </c>
      <c r="Q6" s="28">
        <f>DATE(Year,ROWS($A$5:O5),COLUMNS($B$5:P5))</f>
        <v>42019</v>
      </c>
      <c r="R6" s="28">
        <f>DATE(Year,ROWS($A$5:P5),COLUMNS($B$5:Q5))</f>
        <v>42020</v>
      </c>
      <c r="S6" s="28">
        <f>DATE(Year,ROWS($A$5:Q5),COLUMNS($B$5:R5))</f>
        <v>42021</v>
      </c>
      <c r="T6" s="28">
        <f>DATE(Year,ROWS($A$5:R5),COLUMNS($B$5:S5))</f>
        <v>42022</v>
      </c>
      <c r="U6" s="28">
        <f>DATE(Year,ROWS($A$5:S5),COLUMNS($B$5:T5))</f>
        <v>42023</v>
      </c>
      <c r="V6" s="28">
        <f>DATE(Year,ROWS($A$5:T5),COLUMNS($B$5:U5))</f>
        <v>42024</v>
      </c>
      <c r="W6" s="28">
        <f>DATE(Year,ROWS($A$5:U5),COLUMNS($B$5:V5))</f>
        <v>42025</v>
      </c>
      <c r="X6" s="28">
        <f>DATE(Year,ROWS($A$5:V5),COLUMNS($B$5:W5))</f>
        <v>42026</v>
      </c>
      <c r="Y6" s="28">
        <f>DATE(Year,ROWS($A$5:W5),COLUMNS($B$5:X5))</f>
        <v>42027</v>
      </c>
      <c r="Z6" s="28">
        <f>DATE(Year,ROWS($A$5:X5),COLUMNS($B$5:Y5))</f>
        <v>42028</v>
      </c>
      <c r="AA6" s="28">
        <f>DATE(Year,ROWS($A$5:Y5),COLUMNS($B$5:Z5))</f>
        <v>42029</v>
      </c>
      <c r="AB6" s="28">
        <f>DATE(Year,ROWS($A$5:Z5),COLUMNS($B$5:AA5))</f>
        <v>42030</v>
      </c>
      <c r="AC6" s="28">
        <f>DATE(Year,ROWS($A$5:AA5),COLUMNS($B$5:AB5))</f>
        <v>42031</v>
      </c>
      <c r="AD6" s="28">
        <f>DATE(Year,ROWS($A$5:AB5),COLUMNS($B$5:AC5))</f>
        <v>42032</v>
      </c>
      <c r="AE6" s="28">
        <f>DATE(Year,ROWS($A$5:AC5),COLUMNS($B$5:AD5))</f>
        <v>42033</v>
      </c>
      <c r="AF6" s="28">
        <f>DATE(Year,ROWS($A$5:AD5),COLUMNS($B$5:AE5))</f>
        <v>42034</v>
      </c>
      <c r="AG6" s="28">
        <f>DATE(Year,ROWS($A$5:AE5),COLUMNS($B$5:AF5))</f>
        <v>42035</v>
      </c>
    </row>
    <row r="7" spans="1:33">
      <c r="A7" s="36">
        <v>42036</v>
      </c>
      <c r="B7" s="27">
        <f>DATE(YEAR($B$5),ROWS($A$6:A7),1)</f>
        <v>42036</v>
      </c>
      <c r="C7" s="28">
        <f>DATE(Year,ROWS($A$5:A6),COLUMNS($B$5:B6))</f>
        <v>42036</v>
      </c>
      <c r="D7" s="28">
        <f>DATE(Year,ROWS($A$5:B6),COLUMNS($B$5:C6))</f>
        <v>42037</v>
      </c>
      <c r="E7" s="28">
        <f>DATE(Year,ROWS($A$5:C6),COLUMNS($B$5:D6))</f>
        <v>42038</v>
      </c>
      <c r="F7" s="28">
        <f>DATE(Year,ROWS($A$5:D6),COLUMNS($B$5:E6))</f>
        <v>42039</v>
      </c>
      <c r="G7" s="28">
        <f>DATE(Year,ROWS($A$5:E6),COLUMNS($B$5:F6))</f>
        <v>42040</v>
      </c>
      <c r="H7" s="28">
        <f>DATE(Year,ROWS($A$5:F6),COLUMNS($B$5:G6))</f>
        <v>42041</v>
      </c>
      <c r="I7" s="28">
        <f>DATE(Year,ROWS($A$5:G6),COLUMNS($B$5:H6))</f>
        <v>42042</v>
      </c>
      <c r="J7" s="28">
        <f>DATE(Year,ROWS($A$5:H6),COLUMNS($B$5:I6))</f>
        <v>42043</v>
      </c>
      <c r="K7" s="28">
        <f>DATE(Year,ROWS($A$5:I6),COLUMNS($B$5:J6))</f>
        <v>42044</v>
      </c>
      <c r="L7" s="28">
        <f>DATE(Year,ROWS($A$5:J6),COLUMNS($B$5:K6))</f>
        <v>42045</v>
      </c>
      <c r="M7" s="28">
        <f>DATE(Year,ROWS($A$5:K6),COLUMNS($B$5:L6))</f>
        <v>42046</v>
      </c>
      <c r="N7" s="28">
        <f>DATE(Year,ROWS($A$5:L6),COLUMNS($B$5:M6))</f>
        <v>42047</v>
      </c>
      <c r="O7" s="28">
        <f>DATE(Year,ROWS($A$5:M6),COLUMNS($B$5:N6))</f>
        <v>42048</v>
      </c>
      <c r="P7" s="28">
        <f>DATE(Year,ROWS($A$5:N6),COLUMNS($B$5:O6))</f>
        <v>42049</v>
      </c>
      <c r="Q7" s="28">
        <f>DATE(Year,ROWS($A$5:O6),COLUMNS($B$5:P6))</f>
        <v>42050</v>
      </c>
      <c r="R7" s="28">
        <f>DATE(Year,ROWS($A$5:P6),COLUMNS($B$5:Q6))</f>
        <v>42051</v>
      </c>
      <c r="S7" s="28">
        <f>DATE(Year,ROWS($A$5:Q6),COLUMNS($B$5:R6))</f>
        <v>42052</v>
      </c>
      <c r="T7" s="28">
        <f>DATE(Year,ROWS($A$5:R6),COLUMNS($B$5:S6))</f>
        <v>42053</v>
      </c>
      <c r="U7" s="28">
        <f>DATE(Year,ROWS($A$5:S6),COLUMNS($B$5:T6))</f>
        <v>42054</v>
      </c>
      <c r="V7" s="28">
        <f>DATE(Year,ROWS($A$5:T6),COLUMNS($B$5:U6))</f>
        <v>42055</v>
      </c>
      <c r="W7" s="28">
        <f>DATE(Year,ROWS($A$5:U6),COLUMNS($B$5:V6))</f>
        <v>42056</v>
      </c>
      <c r="X7" s="28">
        <f>DATE(Year,ROWS($A$5:V6),COLUMNS($B$5:W6))</f>
        <v>42057</v>
      </c>
      <c r="Y7" s="28">
        <f>DATE(Year,ROWS($A$5:W6),COLUMNS($B$5:X6))</f>
        <v>42058</v>
      </c>
      <c r="Z7" s="28">
        <f>DATE(Year,ROWS($A$5:X6),COLUMNS($B$5:Y6))</f>
        <v>42059</v>
      </c>
      <c r="AA7" s="28">
        <f>DATE(Year,ROWS($A$5:Y6),COLUMNS($B$5:Z6))</f>
        <v>42060</v>
      </c>
      <c r="AB7" s="28">
        <f>DATE(Year,ROWS($A$5:Z6),COLUMNS($B$5:AA6))</f>
        <v>42061</v>
      </c>
      <c r="AC7" s="28">
        <f>DATE(Year,ROWS($A$5:AA6),COLUMNS($B$5:AB6))</f>
        <v>42062</v>
      </c>
      <c r="AD7" s="28">
        <f>DATE(Year,ROWS($A$5:AB6),COLUMNS($B$5:AC6))</f>
        <v>42063</v>
      </c>
      <c r="AE7" s="28">
        <f>DATE(Year,ROWS($A$5:AC6),COLUMNS($B$5:AD6))</f>
        <v>42064</v>
      </c>
      <c r="AF7" s="28">
        <f>DATE(Year,ROWS($A$5:AD6),COLUMNS($B$5:AE6))</f>
        <v>42065</v>
      </c>
      <c r="AG7" s="28">
        <f>DATE(Year,ROWS($A$5:AE6),COLUMNS($B$5:AF6))</f>
        <v>42066</v>
      </c>
    </row>
    <row r="8" spans="1:33">
      <c r="A8" s="36">
        <v>42064</v>
      </c>
      <c r="B8" s="27">
        <f>DATE(YEAR($B$5),ROWS($A$6:A8),1)</f>
        <v>42064</v>
      </c>
      <c r="C8" s="28">
        <f>DATE(Year,ROWS($A$5:A7),COLUMNS($B$5:B7))</f>
        <v>42064</v>
      </c>
      <c r="D8" s="28">
        <f>DATE(Year,ROWS($A$5:B7),COLUMNS($B$5:C7))</f>
        <v>42065</v>
      </c>
      <c r="E8" s="28">
        <f>DATE(Year,ROWS($A$5:C7),COLUMNS($B$5:D7))</f>
        <v>42066</v>
      </c>
      <c r="F8" s="28">
        <f>DATE(Year,ROWS($A$5:D7),COLUMNS($B$5:E7))</f>
        <v>42067</v>
      </c>
      <c r="G8" s="28">
        <f>DATE(Year,ROWS($A$5:E7),COLUMNS($B$5:F7))</f>
        <v>42068</v>
      </c>
      <c r="H8" s="28">
        <f>DATE(Year,ROWS($A$5:F7),COLUMNS($B$5:G7))</f>
        <v>42069</v>
      </c>
      <c r="I8" s="28">
        <f>DATE(Year,ROWS($A$5:G7),COLUMNS($B$5:H7))</f>
        <v>42070</v>
      </c>
      <c r="J8" s="28">
        <f>DATE(Year,ROWS($A$5:H7),COLUMNS($B$5:I7))</f>
        <v>42071</v>
      </c>
      <c r="K8" s="28">
        <f>DATE(Year,ROWS($A$5:I7),COLUMNS($B$5:J7))</f>
        <v>42072</v>
      </c>
      <c r="L8" s="28">
        <f>DATE(Year,ROWS($A$5:J7),COLUMNS($B$5:K7))</f>
        <v>42073</v>
      </c>
      <c r="M8" s="28">
        <f>DATE(Year,ROWS($A$5:K7),COLUMNS($B$5:L7))</f>
        <v>42074</v>
      </c>
      <c r="N8" s="28">
        <f>DATE(Year,ROWS($A$5:L7),COLUMNS($B$5:M7))</f>
        <v>42075</v>
      </c>
      <c r="O8" s="28">
        <f>DATE(Year,ROWS($A$5:M7),COLUMNS($B$5:N7))</f>
        <v>42076</v>
      </c>
      <c r="P8" s="28">
        <f>DATE(Year,ROWS($A$5:N7),COLUMNS($B$5:O7))</f>
        <v>42077</v>
      </c>
      <c r="Q8" s="28">
        <f>DATE(Year,ROWS($A$5:O7),COLUMNS($B$5:P7))</f>
        <v>42078</v>
      </c>
      <c r="R8" s="28">
        <f>DATE(Year,ROWS($A$5:P7),COLUMNS($B$5:Q7))</f>
        <v>42079</v>
      </c>
      <c r="S8" s="28">
        <f>DATE(Year,ROWS($A$5:Q7),COLUMNS($B$5:R7))</f>
        <v>42080</v>
      </c>
      <c r="T8" s="28">
        <f>DATE(Year,ROWS($A$5:R7),COLUMNS($B$5:S7))</f>
        <v>42081</v>
      </c>
      <c r="U8" s="28">
        <f>DATE(Year,ROWS($A$5:S7),COLUMNS($B$5:T7))</f>
        <v>42082</v>
      </c>
      <c r="V8" s="28">
        <f>DATE(Year,ROWS($A$5:T7),COLUMNS($B$5:U7))</f>
        <v>42083</v>
      </c>
      <c r="W8" s="28">
        <f>DATE(Year,ROWS($A$5:U7),COLUMNS($B$5:V7))</f>
        <v>42084</v>
      </c>
      <c r="X8" s="28">
        <f>DATE(Year,ROWS($A$5:V7),COLUMNS($B$5:W7))</f>
        <v>42085</v>
      </c>
      <c r="Y8" s="28">
        <f>DATE(Year,ROWS($A$5:W7),COLUMNS($B$5:X7))</f>
        <v>42086</v>
      </c>
      <c r="Z8" s="28">
        <f>DATE(Year,ROWS($A$5:X7),COLUMNS($B$5:Y7))</f>
        <v>42087</v>
      </c>
      <c r="AA8" s="28">
        <f>DATE(Year,ROWS($A$5:Y7),COLUMNS($B$5:Z7))</f>
        <v>42088</v>
      </c>
      <c r="AB8" s="28">
        <f>DATE(Year,ROWS($A$5:Z7),COLUMNS($B$5:AA7))</f>
        <v>42089</v>
      </c>
      <c r="AC8" s="28">
        <f>DATE(Year,ROWS($A$5:AA7),COLUMNS($B$5:AB7))</f>
        <v>42090</v>
      </c>
      <c r="AD8" s="28">
        <f>DATE(Year,ROWS($A$5:AB7),COLUMNS($B$5:AC7))</f>
        <v>42091</v>
      </c>
      <c r="AE8" s="28">
        <f>DATE(Year,ROWS($A$5:AC7),COLUMNS($B$5:AD7))</f>
        <v>42092</v>
      </c>
      <c r="AF8" s="28">
        <f>DATE(Year,ROWS($A$5:AD7),COLUMNS($B$5:AE7))</f>
        <v>42093</v>
      </c>
      <c r="AG8" s="28">
        <f>DATE(Year,ROWS($A$5:AE7),COLUMNS($B$5:AF7))</f>
        <v>42094</v>
      </c>
    </row>
    <row r="9" spans="1:33">
      <c r="A9" s="36">
        <v>42095</v>
      </c>
      <c r="B9" s="27">
        <f>DATE(YEAR($B$5),ROWS($A$6:A9),1)</f>
        <v>42095</v>
      </c>
      <c r="C9" s="28">
        <f>DATE(Year,ROWS($A$5:A8),COLUMNS($B$5:B8))</f>
        <v>42095</v>
      </c>
      <c r="D9" s="28">
        <f>DATE(Year,ROWS($A$5:B8),COLUMNS($B$5:C8))</f>
        <v>42096</v>
      </c>
      <c r="E9" s="28">
        <f>DATE(Year,ROWS($A$5:C8),COLUMNS($B$5:D8))</f>
        <v>42097</v>
      </c>
      <c r="F9" s="28">
        <f>DATE(Year,ROWS($A$5:D8),COLUMNS($B$5:E8))</f>
        <v>42098</v>
      </c>
      <c r="G9" s="28">
        <f>DATE(Year,ROWS($A$5:E8),COLUMNS($B$5:F8))</f>
        <v>42099</v>
      </c>
      <c r="H9" s="28">
        <f>DATE(Year,ROWS($A$5:F8),COLUMNS($B$5:G8))</f>
        <v>42100</v>
      </c>
      <c r="I9" s="28">
        <f>DATE(Year,ROWS($A$5:G8),COLUMNS($B$5:H8))</f>
        <v>42101</v>
      </c>
      <c r="J9" s="28">
        <f>DATE(Year,ROWS($A$5:H8),COLUMNS($B$5:I8))</f>
        <v>42102</v>
      </c>
      <c r="K9" s="28">
        <f>DATE(Year,ROWS($A$5:I8),COLUMNS($B$5:J8))</f>
        <v>42103</v>
      </c>
      <c r="L9" s="28">
        <f>DATE(Year,ROWS($A$5:J8),COLUMNS($B$5:K8))</f>
        <v>42104</v>
      </c>
      <c r="M9" s="28">
        <f>DATE(Year,ROWS($A$5:K8),COLUMNS($B$5:L8))</f>
        <v>42105</v>
      </c>
      <c r="N9" s="28">
        <f>DATE(Year,ROWS($A$5:L8),COLUMNS($B$5:M8))</f>
        <v>42106</v>
      </c>
      <c r="O9" s="28">
        <f>DATE(Year,ROWS($A$5:M8),COLUMNS($B$5:N8))</f>
        <v>42107</v>
      </c>
      <c r="P9" s="28">
        <f>DATE(Year,ROWS($A$5:N8),COLUMNS($B$5:O8))</f>
        <v>42108</v>
      </c>
      <c r="Q9" s="28">
        <f>DATE(Year,ROWS($A$5:O8),COLUMNS($B$5:P8))</f>
        <v>42109</v>
      </c>
      <c r="R9" s="28">
        <f>DATE(Year,ROWS($A$5:P8),COLUMNS($B$5:Q8))</f>
        <v>42110</v>
      </c>
      <c r="S9" s="28">
        <f>DATE(Year,ROWS($A$5:Q8),COLUMNS($B$5:R8))</f>
        <v>42111</v>
      </c>
      <c r="T9" s="28">
        <f>DATE(Year,ROWS($A$5:R8),COLUMNS($B$5:S8))</f>
        <v>42112</v>
      </c>
      <c r="U9" s="28">
        <f>DATE(Year,ROWS($A$5:S8),COLUMNS($B$5:T8))</f>
        <v>42113</v>
      </c>
      <c r="V9" s="28">
        <f>DATE(Year,ROWS($A$5:T8),COLUMNS($B$5:U8))</f>
        <v>42114</v>
      </c>
      <c r="W9" s="28">
        <f>DATE(Year,ROWS($A$5:U8),COLUMNS($B$5:V8))</f>
        <v>42115</v>
      </c>
      <c r="X9" s="28">
        <f>DATE(Year,ROWS($A$5:V8),COLUMNS($B$5:W8))</f>
        <v>42116</v>
      </c>
      <c r="Y9" s="28">
        <f>DATE(Year,ROWS($A$5:W8),COLUMNS($B$5:X8))</f>
        <v>42117</v>
      </c>
      <c r="Z9" s="28">
        <f>DATE(Year,ROWS($A$5:X8),COLUMNS($B$5:Y8))</f>
        <v>42118</v>
      </c>
      <c r="AA9" s="28">
        <f>DATE(Year,ROWS($A$5:Y8),COLUMNS($B$5:Z8))</f>
        <v>42119</v>
      </c>
      <c r="AB9" s="28">
        <f>DATE(Year,ROWS($A$5:Z8),COLUMNS($B$5:AA8))</f>
        <v>42120</v>
      </c>
      <c r="AC9" s="28">
        <f>DATE(Year,ROWS($A$5:AA8),COLUMNS($B$5:AB8))</f>
        <v>42121</v>
      </c>
      <c r="AD9" s="28">
        <f>DATE(Year,ROWS($A$5:AB8),COLUMNS($B$5:AC8))</f>
        <v>42122</v>
      </c>
      <c r="AE9" s="28">
        <f>DATE(Year,ROWS($A$5:AC8),COLUMNS($B$5:AD8))</f>
        <v>42123</v>
      </c>
      <c r="AF9" s="28">
        <f>DATE(Year,ROWS($A$5:AD8),COLUMNS($B$5:AE8))</f>
        <v>42124</v>
      </c>
      <c r="AG9" s="28">
        <f>DATE(Year,ROWS($A$5:AE8),COLUMNS($B$5:AF8))</f>
        <v>42125</v>
      </c>
    </row>
    <row r="10" spans="1:33">
      <c r="A10" s="36">
        <v>42125</v>
      </c>
      <c r="B10" s="27">
        <f>DATE(YEAR($B$5),ROWS($A$6:A10),1)</f>
        <v>42125</v>
      </c>
      <c r="C10" s="28">
        <f>DATE(Year,ROWS($A$5:A9),COLUMNS($B$5:B9))</f>
        <v>42125</v>
      </c>
      <c r="D10" s="28">
        <f>DATE(Year,ROWS($A$5:B9),COLUMNS($B$5:C9))</f>
        <v>42126</v>
      </c>
      <c r="E10" s="28">
        <f>DATE(Year,ROWS($A$5:C9),COLUMNS($B$5:D9))</f>
        <v>42127</v>
      </c>
      <c r="F10" s="28">
        <f>DATE(Year,ROWS($A$5:D9),COLUMNS($B$5:E9))</f>
        <v>42128</v>
      </c>
      <c r="G10" s="28">
        <f>DATE(Year,ROWS($A$5:E9),COLUMNS($B$5:F9))</f>
        <v>42129</v>
      </c>
      <c r="H10" s="28">
        <f>DATE(Year,ROWS($A$5:F9),COLUMNS($B$5:G9))</f>
        <v>42130</v>
      </c>
      <c r="I10" s="28">
        <f>DATE(Year,ROWS($A$5:G9),COLUMNS($B$5:H9))</f>
        <v>42131</v>
      </c>
      <c r="J10" s="28">
        <f>DATE(Year,ROWS($A$5:H9),COLUMNS($B$5:I9))</f>
        <v>42132</v>
      </c>
      <c r="K10" s="28">
        <f>DATE(Year,ROWS($A$5:I9),COLUMNS($B$5:J9))</f>
        <v>42133</v>
      </c>
      <c r="L10" s="28">
        <f>DATE(Year,ROWS($A$5:J9),COLUMNS($B$5:K9))</f>
        <v>42134</v>
      </c>
      <c r="M10" s="28">
        <f>DATE(Year,ROWS($A$5:K9),COLUMNS($B$5:L9))</f>
        <v>42135</v>
      </c>
      <c r="N10" s="28">
        <f>DATE(Year,ROWS($A$5:L9),COLUMNS($B$5:M9))</f>
        <v>42136</v>
      </c>
      <c r="O10" s="28">
        <f>DATE(Year,ROWS($A$5:M9),COLUMNS($B$5:N9))</f>
        <v>42137</v>
      </c>
      <c r="P10" s="28">
        <f>DATE(Year,ROWS($A$5:N9),COLUMNS($B$5:O9))</f>
        <v>42138</v>
      </c>
      <c r="Q10" s="28">
        <f>DATE(Year,ROWS($A$5:O9),COLUMNS($B$5:P9))</f>
        <v>42139</v>
      </c>
      <c r="R10" s="28">
        <f>DATE(Year,ROWS($A$5:P9),COLUMNS($B$5:Q9))</f>
        <v>42140</v>
      </c>
      <c r="S10" s="28">
        <f>DATE(Year,ROWS($A$5:Q9),COLUMNS($B$5:R9))</f>
        <v>42141</v>
      </c>
      <c r="T10" s="28">
        <f>DATE(Year,ROWS($A$5:R9),COLUMNS($B$5:S9))</f>
        <v>42142</v>
      </c>
      <c r="U10" s="28">
        <f>DATE(Year,ROWS($A$5:S9),COLUMNS($B$5:T9))</f>
        <v>42143</v>
      </c>
      <c r="V10" s="28">
        <f>DATE(Year,ROWS($A$5:T9),COLUMNS($B$5:U9))</f>
        <v>42144</v>
      </c>
      <c r="W10" s="28">
        <f>DATE(Year,ROWS($A$5:U9),COLUMNS($B$5:V9))</f>
        <v>42145</v>
      </c>
      <c r="X10" s="28">
        <f>DATE(Year,ROWS($A$5:V9),COLUMNS($B$5:W9))</f>
        <v>42146</v>
      </c>
      <c r="Y10" s="28">
        <f>DATE(Year,ROWS($A$5:W9),COLUMNS($B$5:X9))</f>
        <v>42147</v>
      </c>
      <c r="Z10" s="28">
        <f>DATE(Year,ROWS($A$5:X9),COLUMNS($B$5:Y9))</f>
        <v>42148</v>
      </c>
      <c r="AA10" s="28">
        <f>DATE(Year,ROWS($A$5:Y9),COLUMNS($B$5:Z9))</f>
        <v>42149</v>
      </c>
      <c r="AB10" s="28">
        <f>DATE(Year,ROWS($A$5:Z9),COLUMNS($B$5:AA9))</f>
        <v>42150</v>
      </c>
      <c r="AC10" s="28">
        <f>DATE(Year,ROWS($A$5:AA9),COLUMNS($B$5:AB9))</f>
        <v>42151</v>
      </c>
      <c r="AD10" s="28">
        <f>DATE(Year,ROWS($A$5:AB9),COLUMNS($B$5:AC9))</f>
        <v>42152</v>
      </c>
      <c r="AE10" s="28">
        <f>DATE(Year,ROWS($A$5:AC9),COLUMNS($B$5:AD9))</f>
        <v>42153</v>
      </c>
      <c r="AF10" s="28">
        <f>DATE(Year,ROWS($A$5:AD9),COLUMNS($B$5:AE9))</f>
        <v>42154</v>
      </c>
      <c r="AG10" s="28">
        <f>DATE(Year,ROWS($A$5:AE9),COLUMNS($B$5:AF9))</f>
        <v>42155</v>
      </c>
    </row>
    <row r="11" spans="1:33">
      <c r="A11" s="36">
        <v>42156</v>
      </c>
      <c r="B11" s="27">
        <f>DATE(YEAR($B$5),ROWS($A$6:A11),1)</f>
        <v>42156</v>
      </c>
      <c r="C11" s="28">
        <f>DATE(Year,ROWS($A$5:A10),COLUMNS($B$5:B10))</f>
        <v>42156</v>
      </c>
      <c r="D11" s="28">
        <f>DATE(Year,ROWS($A$5:B10),COLUMNS($B$5:C10))</f>
        <v>42157</v>
      </c>
      <c r="E11" s="28">
        <f>DATE(Year,ROWS($A$5:C10),COLUMNS($B$5:D10))</f>
        <v>42158</v>
      </c>
      <c r="F11" s="28">
        <f>DATE(Year,ROWS($A$5:D10),COLUMNS($B$5:E10))</f>
        <v>42159</v>
      </c>
      <c r="G11" s="28">
        <f>DATE(Year,ROWS($A$5:E10),COLUMNS($B$5:F10))</f>
        <v>42160</v>
      </c>
      <c r="H11" s="28">
        <f>DATE(Year,ROWS($A$5:F10),COLUMNS($B$5:G10))</f>
        <v>42161</v>
      </c>
      <c r="I11" s="28">
        <f>DATE(Year,ROWS($A$5:G10),COLUMNS($B$5:H10))</f>
        <v>42162</v>
      </c>
      <c r="J11" s="28">
        <f>DATE(Year,ROWS($A$5:H10),COLUMNS($B$5:I10))</f>
        <v>42163</v>
      </c>
      <c r="K11" s="28">
        <f>DATE(Year,ROWS($A$5:I10),COLUMNS($B$5:J10))</f>
        <v>42164</v>
      </c>
      <c r="L11" s="28">
        <f>DATE(Year,ROWS($A$5:J10),COLUMNS($B$5:K10))</f>
        <v>42165</v>
      </c>
      <c r="M11" s="28">
        <f>DATE(Year,ROWS($A$5:K10),COLUMNS($B$5:L10))</f>
        <v>42166</v>
      </c>
      <c r="N11" s="28">
        <f>DATE(Year,ROWS($A$5:L10),COLUMNS($B$5:M10))</f>
        <v>42167</v>
      </c>
      <c r="O11" s="28">
        <f>DATE(Year,ROWS($A$5:M10),COLUMNS($B$5:N10))</f>
        <v>42168</v>
      </c>
      <c r="P11" s="28">
        <f>DATE(Year,ROWS($A$5:N10),COLUMNS($B$5:O10))</f>
        <v>42169</v>
      </c>
      <c r="Q11" s="28">
        <f>DATE(Year,ROWS($A$5:O10),COLUMNS($B$5:P10))</f>
        <v>42170</v>
      </c>
      <c r="R11" s="28">
        <f>DATE(Year,ROWS($A$5:P10),COLUMNS($B$5:Q10))</f>
        <v>42171</v>
      </c>
      <c r="S11" s="28">
        <f>DATE(Year,ROWS($A$5:Q10),COLUMNS($B$5:R10))</f>
        <v>42172</v>
      </c>
      <c r="T11" s="28">
        <f>DATE(Year,ROWS($A$5:R10),COLUMNS($B$5:S10))</f>
        <v>42173</v>
      </c>
      <c r="U11" s="28">
        <f>DATE(Year,ROWS($A$5:S10),COLUMNS($B$5:T10))</f>
        <v>42174</v>
      </c>
      <c r="V11" s="28">
        <f>DATE(Year,ROWS($A$5:T10),COLUMNS($B$5:U10))</f>
        <v>42175</v>
      </c>
      <c r="W11" s="28">
        <f>DATE(Year,ROWS($A$5:U10),COLUMNS($B$5:V10))</f>
        <v>42176</v>
      </c>
      <c r="X11" s="28">
        <f>DATE(Year,ROWS($A$5:V10),COLUMNS($B$5:W10))</f>
        <v>42177</v>
      </c>
      <c r="Y11" s="28">
        <f>DATE(Year,ROWS($A$5:W10),COLUMNS($B$5:X10))</f>
        <v>42178</v>
      </c>
      <c r="Z11" s="28">
        <f>DATE(Year,ROWS($A$5:X10),COLUMNS($B$5:Y10))</f>
        <v>42179</v>
      </c>
      <c r="AA11" s="28">
        <f>DATE(Year,ROWS($A$5:Y10),COLUMNS($B$5:Z10))</f>
        <v>42180</v>
      </c>
      <c r="AB11" s="28">
        <f>DATE(Year,ROWS($A$5:Z10),COLUMNS($B$5:AA10))</f>
        <v>42181</v>
      </c>
      <c r="AC11" s="28">
        <f>DATE(Year,ROWS($A$5:AA10),COLUMNS($B$5:AB10))</f>
        <v>42182</v>
      </c>
      <c r="AD11" s="28">
        <f>DATE(Year,ROWS($A$5:AB10),COLUMNS($B$5:AC10))</f>
        <v>42183</v>
      </c>
      <c r="AE11" s="28">
        <f>DATE(Year,ROWS($A$5:AC10),COLUMNS($B$5:AD10))</f>
        <v>42184</v>
      </c>
      <c r="AF11" s="28">
        <f>DATE(Year,ROWS($A$5:AD10),COLUMNS($B$5:AE10))</f>
        <v>42185</v>
      </c>
      <c r="AG11" s="28">
        <f>DATE(Year,ROWS($A$5:AE10),COLUMNS($B$5:AF10))</f>
        <v>42186</v>
      </c>
    </row>
    <row r="12" spans="1:33">
      <c r="A12" s="36">
        <v>42186</v>
      </c>
      <c r="B12" s="27">
        <f>DATE(YEAR($B$5),ROWS($A$6:A12),1)</f>
        <v>42186</v>
      </c>
      <c r="C12" s="28">
        <f>DATE(Year,ROWS($A$5:A11),COLUMNS($B$5:B11))</f>
        <v>42186</v>
      </c>
      <c r="D12" s="28">
        <f>DATE(Year,ROWS($A$5:B11),COLUMNS($B$5:C11))</f>
        <v>42187</v>
      </c>
      <c r="E12" s="28">
        <f>DATE(Year,ROWS($A$5:C11),COLUMNS($B$5:D11))</f>
        <v>42188</v>
      </c>
      <c r="F12" s="28">
        <f>DATE(Year,ROWS($A$5:D11),COLUMNS($B$5:E11))</f>
        <v>42189</v>
      </c>
      <c r="G12" s="28">
        <f>DATE(Year,ROWS($A$5:E11),COLUMNS($B$5:F11))</f>
        <v>42190</v>
      </c>
      <c r="H12" s="28">
        <f>DATE(Year,ROWS($A$5:F11),COLUMNS($B$5:G11))</f>
        <v>42191</v>
      </c>
      <c r="I12" s="28">
        <f>DATE(Year,ROWS($A$5:G11),COLUMNS($B$5:H11))</f>
        <v>42192</v>
      </c>
      <c r="J12" s="28">
        <f>DATE(Year,ROWS($A$5:H11),COLUMNS($B$5:I11))</f>
        <v>42193</v>
      </c>
      <c r="K12" s="28">
        <f>DATE(Year,ROWS($A$5:I11),COLUMNS($B$5:J11))</f>
        <v>42194</v>
      </c>
      <c r="L12" s="28">
        <f>DATE(Year,ROWS($A$5:J11),COLUMNS($B$5:K11))</f>
        <v>42195</v>
      </c>
      <c r="M12" s="28">
        <f>DATE(Year,ROWS($A$5:K11),COLUMNS($B$5:L11))</f>
        <v>42196</v>
      </c>
      <c r="N12" s="28">
        <f>DATE(Year,ROWS($A$5:L11),COLUMNS($B$5:M11))</f>
        <v>42197</v>
      </c>
      <c r="O12" s="28">
        <f>DATE(Year,ROWS($A$5:M11),COLUMNS($B$5:N11))</f>
        <v>42198</v>
      </c>
      <c r="P12" s="28">
        <f>DATE(Year,ROWS($A$5:N11),COLUMNS($B$5:O11))</f>
        <v>42199</v>
      </c>
      <c r="Q12" s="28">
        <f>DATE(Year,ROWS($A$5:O11),COLUMNS($B$5:P11))</f>
        <v>42200</v>
      </c>
      <c r="R12" s="28">
        <f>DATE(Year,ROWS($A$5:P11),COLUMNS($B$5:Q11))</f>
        <v>42201</v>
      </c>
      <c r="S12" s="28">
        <f>DATE(Year,ROWS($A$5:Q11),COLUMNS($B$5:R11))</f>
        <v>42202</v>
      </c>
      <c r="T12" s="28">
        <f>DATE(Year,ROWS($A$5:R11),COLUMNS($B$5:S11))</f>
        <v>42203</v>
      </c>
      <c r="U12" s="28">
        <f>DATE(Year,ROWS($A$5:S11),COLUMNS($B$5:T11))</f>
        <v>42204</v>
      </c>
      <c r="V12" s="28">
        <f>DATE(Year,ROWS($A$5:T11),COLUMNS($B$5:U11))</f>
        <v>42205</v>
      </c>
      <c r="W12" s="28">
        <f>DATE(Year,ROWS($A$5:U11),COLUMNS($B$5:V11))</f>
        <v>42206</v>
      </c>
      <c r="X12" s="28">
        <f>DATE(Year,ROWS($A$5:V11),COLUMNS($B$5:W11))</f>
        <v>42207</v>
      </c>
      <c r="Y12" s="28">
        <f>DATE(Year,ROWS($A$5:W11),COLUMNS($B$5:X11))</f>
        <v>42208</v>
      </c>
      <c r="Z12" s="28">
        <f>DATE(Year,ROWS($A$5:X11),COLUMNS($B$5:Y11))</f>
        <v>42209</v>
      </c>
      <c r="AA12" s="28">
        <f>DATE(Year,ROWS($A$5:Y11),COLUMNS($B$5:Z11))</f>
        <v>42210</v>
      </c>
      <c r="AB12" s="28">
        <f>DATE(Year,ROWS($A$5:Z11),COLUMNS($B$5:AA11))</f>
        <v>42211</v>
      </c>
      <c r="AC12" s="28">
        <f>DATE(Year,ROWS($A$5:AA11),COLUMNS($B$5:AB11))</f>
        <v>42212</v>
      </c>
      <c r="AD12" s="28">
        <f>DATE(Year,ROWS($A$5:AB11),COLUMNS($B$5:AC11))</f>
        <v>42213</v>
      </c>
      <c r="AE12" s="28">
        <f>DATE(Year,ROWS($A$5:AC11),COLUMNS($B$5:AD11))</f>
        <v>42214</v>
      </c>
      <c r="AF12" s="28">
        <f>DATE(Year,ROWS($A$5:AD11),COLUMNS($B$5:AE11))</f>
        <v>42215</v>
      </c>
      <c r="AG12" s="28">
        <f>DATE(Year,ROWS($A$5:AE11),COLUMNS($B$5:AF11))</f>
        <v>42216</v>
      </c>
    </row>
    <row r="13" spans="1:33">
      <c r="A13" s="36">
        <v>42217</v>
      </c>
      <c r="B13" s="27">
        <f>DATE(YEAR($B$5),ROWS($A$6:A13),1)</f>
        <v>42217</v>
      </c>
      <c r="C13" s="28">
        <f>DATE(Year,ROWS($A$5:A12),COLUMNS($B$5:B12))</f>
        <v>42217</v>
      </c>
      <c r="D13" s="28">
        <f>DATE(Year,ROWS($A$5:B12),COLUMNS($B$5:C12))</f>
        <v>42218</v>
      </c>
      <c r="E13" s="28">
        <f>DATE(Year,ROWS($A$5:C12),COLUMNS($B$5:D12))</f>
        <v>42219</v>
      </c>
      <c r="F13" s="28">
        <f>DATE(Year,ROWS($A$5:D12),COLUMNS($B$5:E12))</f>
        <v>42220</v>
      </c>
      <c r="G13" s="28">
        <f>DATE(Year,ROWS($A$5:E12),COLUMNS($B$5:F12))</f>
        <v>42221</v>
      </c>
      <c r="H13" s="28">
        <f>DATE(Year,ROWS($A$5:F12),COLUMNS($B$5:G12))</f>
        <v>42222</v>
      </c>
      <c r="I13" s="28">
        <f>DATE(Year,ROWS($A$5:G12),COLUMNS($B$5:H12))</f>
        <v>42223</v>
      </c>
      <c r="J13" s="28">
        <f>DATE(Year,ROWS($A$5:H12),COLUMNS($B$5:I12))</f>
        <v>42224</v>
      </c>
      <c r="K13" s="28">
        <f>DATE(Year,ROWS($A$5:I12),COLUMNS($B$5:J12))</f>
        <v>42225</v>
      </c>
      <c r="L13" s="28">
        <f>DATE(Year,ROWS($A$5:J12),COLUMNS($B$5:K12))</f>
        <v>42226</v>
      </c>
      <c r="M13" s="28">
        <f>DATE(Year,ROWS($A$5:K12),COLUMNS($B$5:L12))</f>
        <v>42227</v>
      </c>
      <c r="N13" s="28">
        <f>DATE(Year,ROWS($A$5:L12),COLUMNS($B$5:M12))</f>
        <v>42228</v>
      </c>
      <c r="O13" s="28">
        <f>DATE(Year,ROWS($A$5:M12),COLUMNS($B$5:N12))</f>
        <v>42229</v>
      </c>
      <c r="P13" s="28">
        <f>DATE(Year,ROWS($A$5:N12),COLUMNS($B$5:O12))</f>
        <v>42230</v>
      </c>
      <c r="Q13" s="28">
        <f>DATE(Year,ROWS($A$5:O12),COLUMNS($B$5:P12))</f>
        <v>42231</v>
      </c>
      <c r="R13" s="28">
        <f>DATE(Year,ROWS($A$5:P12),COLUMNS($B$5:Q12))</f>
        <v>42232</v>
      </c>
      <c r="S13" s="28">
        <f>DATE(Year,ROWS($A$5:Q12),COLUMNS($B$5:R12))</f>
        <v>42233</v>
      </c>
      <c r="T13" s="28">
        <f>DATE(Year,ROWS($A$5:R12),COLUMNS($B$5:S12))</f>
        <v>42234</v>
      </c>
      <c r="U13" s="28">
        <f>DATE(Year,ROWS($A$5:S12),COLUMNS($B$5:T12))</f>
        <v>42235</v>
      </c>
      <c r="V13" s="28">
        <f>DATE(Year,ROWS($A$5:T12),COLUMNS($B$5:U12))</f>
        <v>42236</v>
      </c>
      <c r="W13" s="28">
        <f>DATE(Year,ROWS($A$5:U12),COLUMNS($B$5:V12))</f>
        <v>42237</v>
      </c>
      <c r="X13" s="28">
        <f>DATE(Year,ROWS($A$5:V12),COLUMNS($B$5:W12))</f>
        <v>42238</v>
      </c>
      <c r="Y13" s="28">
        <f>DATE(Year,ROWS($A$5:W12),COLUMNS($B$5:X12))</f>
        <v>42239</v>
      </c>
      <c r="Z13" s="28">
        <f>DATE(Year,ROWS($A$5:X12),COLUMNS($B$5:Y12))</f>
        <v>42240</v>
      </c>
      <c r="AA13" s="28">
        <f>DATE(Year,ROWS($A$5:Y12),COLUMNS($B$5:Z12))</f>
        <v>42241</v>
      </c>
      <c r="AB13" s="28">
        <f>DATE(Year,ROWS($A$5:Z12),COLUMNS($B$5:AA12))</f>
        <v>42242</v>
      </c>
      <c r="AC13" s="28">
        <f>DATE(Year,ROWS($A$5:AA12),COLUMNS($B$5:AB12))</f>
        <v>42243</v>
      </c>
      <c r="AD13" s="28">
        <f>DATE(Year,ROWS($A$5:AB12),COLUMNS($B$5:AC12))</f>
        <v>42244</v>
      </c>
      <c r="AE13" s="28">
        <f>DATE(Year,ROWS($A$5:AC12),COLUMNS($B$5:AD12))</f>
        <v>42245</v>
      </c>
      <c r="AF13" s="28">
        <f>DATE(Year,ROWS($A$5:AD12),COLUMNS($B$5:AE12))</f>
        <v>42246</v>
      </c>
      <c r="AG13" s="28">
        <f>DATE(Year,ROWS($A$5:AE12),COLUMNS($B$5:AF12))</f>
        <v>42247</v>
      </c>
    </row>
    <row r="14" spans="1:33">
      <c r="A14" s="36">
        <v>42248</v>
      </c>
      <c r="B14" s="27">
        <f>DATE(YEAR($B$5),ROWS($A$6:A14),1)</f>
        <v>42248</v>
      </c>
      <c r="C14" s="28">
        <f>DATE(Year,ROWS($A$5:A13),COLUMNS($B$5:B13))</f>
        <v>42248</v>
      </c>
      <c r="D14" s="28">
        <f>DATE(Year,ROWS($A$5:B13),COLUMNS($B$5:C13))</f>
        <v>42249</v>
      </c>
      <c r="E14" s="28">
        <f>DATE(Year,ROWS($A$5:C13),COLUMNS($B$5:D13))</f>
        <v>42250</v>
      </c>
      <c r="F14" s="28">
        <f>DATE(Year,ROWS($A$5:D13),COLUMNS($B$5:E13))</f>
        <v>42251</v>
      </c>
      <c r="G14" s="28">
        <f>DATE(Year,ROWS($A$5:E13),COLUMNS($B$5:F13))</f>
        <v>42252</v>
      </c>
      <c r="H14" s="28">
        <f>DATE(Year,ROWS($A$5:F13),COLUMNS($B$5:G13))</f>
        <v>42253</v>
      </c>
      <c r="I14" s="28">
        <f>DATE(Year,ROWS($A$5:G13),COLUMNS($B$5:H13))</f>
        <v>42254</v>
      </c>
      <c r="J14" s="28">
        <f>DATE(Year,ROWS($A$5:H13),COLUMNS($B$5:I13))</f>
        <v>42255</v>
      </c>
      <c r="K14" s="28">
        <f>DATE(Year,ROWS($A$5:I13),COLUMNS($B$5:J13))</f>
        <v>42256</v>
      </c>
      <c r="L14" s="28">
        <f>DATE(Year,ROWS($A$5:J13),COLUMNS($B$5:K13))</f>
        <v>42257</v>
      </c>
      <c r="M14" s="28">
        <f>DATE(Year,ROWS($A$5:K13),COLUMNS($B$5:L13))</f>
        <v>42258</v>
      </c>
      <c r="N14" s="28">
        <f>DATE(Year,ROWS($A$5:L13),COLUMNS($B$5:M13))</f>
        <v>42259</v>
      </c>
      <c r="O14" s="28">
        <f>DATE(Year,ROWS($A$5:M13),COLUMNS($B$5:N13))</f>
        <v>42260</v>
      </c>
      <c r="P14" s="28">
        <f>DATE(Year,ROWS($A$5:N13),COLUMNS($B$5:O13))</f>
        <v>42261</v>
      </c>
      <c r="Q14" s="28">
        <f>DATE(Year,ROWS($A$5:O13),COLUMNS($B$5:P13))</f>
        <v>42262</v>
      </c>
      <c r="R14" s="28">
        <f>DATE(Year,ROWS($A$5:P13),COLUMNS($B$5:Q13))</f>
        <v>42263</v>
      </c>
      <c r="S14" s="28">
        <f>DATE(Year,ROWS($A$5:Q13),COLUMNS($B$5:R13))</f>
        <v>42264</v>
      </c>
      <c r="T14" s="28">
        <f>DATE(Year,ROWS($A$5:R13),COLUMNS($B$5:S13))</f>
        <v>42265</v>
      </c>
      <c r="U14" s="28">
        <f>DATE(Year,ROWS($A$5:S13),COLUMNS($B$5:T13))</f>
        <v>42266</v>
      </c>
      <c r="V14" s="28">
        <f>DATE(Year,ROWS($A$5:T13),COLUMNS($B$5:U13))</f>
        <v>42267</v>
      </c>
      <c r="W14" s="28">
        <f>DATE(Year,ROWS($A$5:U13),COLUMNS($B$5:V13))</f>
        <v>42268</v>
      </c>
      <c r="X14" s="28">
        <f>DATE(Year,ROWS($A$5:V13),COLUMNS($B$5:W13))</f>
        <v>42269</v>
      </c>
      <c r="Y14" s="28">
        <f>DATE(Year,ROWS($A$5:W13),COLUMNS($B$5:X13))</f>
        <v>42270</v>
      </c>
      <c r="Z14" s="28">
        <f>DATE(Year,ROWS($A$5:X13),COLUMNS($B$5:Y13))</f>
        <v>42271</v>
      </c>
      <c r="AA14" s="28">
        <f>DATE(Year,ROWS($A$5:Y13),COLUMNS($B$5:Z13))</f>
        <v>42272</v>
      </c>
      <c r="AB14" s="28">
        <f>DATE(Year,ROWS($A$5:Z13),COLUMNS($B$5:AA13))</f>
        <v>42273</v>
      </c>
      <c r="AC14" s="28">
        <f>DATE(Year,ROWS($A$5:AA13),COLUMNS($B$5:AB13))</f>
        <v>42274</v>
      </c>
      <c r="AD14" s="28">
        <f>DATE(Year,ROWS($A$5:AB13),COLUMNS($B$5:AC13))</f>
        <v>42275</v>
      </c>
      <c r="AE14" s="28">
        <f>DATE(Year,ROWS($A$5:AC13),COLUMNS($B$5:AD13))</f>
        <v>42276</v>
      </c>
      <c r="AF14" s="28">
        <f>DATE(Year,ROWS($A$5:AD13),COLUMNS($B$5:AE13))</f>
        <v>42277</v>
      </c>
      <c r="AG14" s="28">
        <f>DATE(Year,ROWS($A$5:AE13),COLUMNS($B$5:AF13))</f>
        <v>42278</v>
      </c>
    </row>
    <row r="15" spans="1:33">
      <c r="A15" s="36">
        <v>42278</v>
      </c>
      <c r="B15" s="27">
        <f>DATE(YEAR($B$5),ROWS($A$6:A15),1)</f>
        <v>42278</v>
      </c>
      <c r="C15" s="28">
        <f>DATE(Year,ROWS($A$5:A14),COLUMNS($B$5:B14))</f>
        <v>42278</v>
      </c>
      <c r="D15" s="28">
        <f>DATE(Year,ROWS($A$5:B14),COLUMNS($B$5:C14))</f>
        <v>42279</v>
      </c>
      <c r="E15" s="28">
        <f>DATE(Year,ROWS($A$5:C14),COLUMNS($B$5:D14))</f>
        <v>42280</v>
      </c>
      <c r="F15" s="28">
        <f>DATE(Year,ROWS($A$5:D14),COLUMNS($B$5:E14))</f>
        <v>42281</v>
      </c>
      <c r="G15" s="28">
        <f>DATE(Year,ROWS($A$5:E14),COLUMNS($B$5:F14))</f>
        <v>42282</v>
      </c>
      <c r="H15" s="28">
        <f>DATE(Year,ROWS($A$5:F14),COLUMNS($B$5:G14))</f>
        <v>42283</v>
      </c>
      <c r="I15" s="28">
        <f>DATE(Year,ROWS($A$5:G14),COLUMNS($B$5:H14))</f>
        <v>42284</v>
      </c>
      <c r="J15" s="28">
        <f>DATE(Year,ROWS($A$5:H14),COLUMNS($B$5:I14))</f>
        <v>42285</v>
      </c>
      <c r="K15" s="28">
        <f>DATE(Year,ROWS($A$5:I14),COLUMNS($B$5:J14))</f>
        <v>42286</v>
      </c>
      <c r="L15" s="28">
        <f>DATE(Year,ROWS($A$5:J14),COLUMNS($B$5:K14))</f>
        <v>42287</v>
      </c>
      <c r="M15" s="28">
        <f>DATE(Year,ROWS($A$5:K14),COLUMNS($B$5:L14))</f>
        <v>42288</v>
      </c>
      <c r="N15" s="28">
        <f>DATE(Year,ROWS($A$5:L14),COLUMNS($B$5:M14))</f>
        <v>42289</v>
      </c>
      <c r="O15" s="28">
        <f>DATE(Year,ROWS($A$5:M14),COLUMNS($B$5:N14))</f>
        <v>42290</v>
      </c>
      <c r="P15" s="28">
        <f>DATE(Year,ROWS($A$5:N14),COLUMNS($B$5:O14))</f>
        <v>42291</v>
      </c>
      <c r="Q15" s="28">
        <f>DATE(Year,ROWS($A$5:O14),COLUMNS($B$5:P14))</f>
        <v>42292</v>
      </c>
      <c r="R15" s="28">
        <f>DATE(Year,ROWS($A$5:P14),COLUMNS($B$5:Q14))</f>
        <v>42293</v>
      </c>
      <c r="S15" s="28">
        <f>DATE(Year,ROWS($A$5:Q14),COLUMNS($B$5:R14))</f>
        <v>42294</v>
      </c>
      <c r="T15" s="28">
        <f>DATE(Year,ROWS($A$5:R14),COLUMNS($B$5:S14))</f>
        <v>42295</v>
      </c>
      <c r="U15" s="28">
        <f>DATE(Year,ROWS($A$5:S14),COLUMNS($B$5:T14))</f>
        <v>42296</v>
      </c>
      <c r="V15" s="28">
        <f>DATE(Year,ROWS($A$5:T14),COLUMNS($B$5:U14))</f>
        <v>42297</v>
      </c>
      <c r="W15" s="28">
        <f>DATE(Year,ROWS($A$5:U14),COLUMNS($B$5:V14))</f>
        <v>42298</v>
      </c>
      <c r="X15" s="28">
        <f>DATE(Year,ROWS($A$5:V14),COLUMNS($B$5:W14))</f>
        <v>42299</v>
      </c>
      <c r="Y15" s="28">
        <f>DATE(Year,ROWS($A$5:W14),COLUMNS($B$5:X14))</f>
        <v>42300</v>
      </c>
      <c r="Z15" s="28">
        <f>DATE(Year,ROWS($A$5:X14),COLUMNS($B$5:Y14))</f>
        <v>42301</v>
      </c>
      <c r="AA15" s="28">
        <f>DATE(Year,ROWS($A$5:Y14),COLUMNS($B$5:Z14))</f>
        <v>42302</v>
      </c>
      <c r="AB15" s="28">
        <f>DATE(Year,ROWS($A$5:Z14),COLUMNS($B$5:AA14))</f>
        <v>42303</v>
      </c>
      <c r="AC15" s="28">
        <f>DATE(Year,ROWS($A$5:AA14),COLUMNS($B$5:AB14))</f>
        <v>42304</v>
      </c>
      <c r="AD15" s="28">
        <f>DATE(Year,ROWS($A$5:AB14),COLUMNS($B$5:AC14))</f>
        <v>42305</v>
      </c>
      <c r="AE15" s="28">
        <f>DATE(Year,ROWS($A$5:AC14),COLUMNS($B$5:AD14))</f>
        <v>42306</v>
      </c>
      <c r="AF15" s="28">
        <f>DATE(Year,ROWS($A$5:AD14),COLUMNS($B$5:AE14))</f>
        <v>42307</v>
      </c>
      <c r="AG15" s="28">
        <f>DATE(Year,ROWS($A$5:AE14),COLUMNS($B$5:AF14))</f>
        <v>42308</v>
      </c>
    </row>
    <row r="16" spans="1:33">
      <c r="A16" s="36">
        <v>42309</v>
      </c>
      <c r="B16" s="27">
        <f>DATE(YEAR($B$5),ROWS($A$6:A16),1)</f>
        <v>42309</v>
      </c>
      <c r="C16" s="28">
        <f>DATE(Year,ROWS($A$5:A15),COLUMNS($B$5:B15))</f>
        <v>42309</v>
      </c>
      <c r="D16" s="28">
        <f>DATE(Year,ROWS($A$5:B15),COLUMNS($B$5:C15))</f>
        <v>42310</v>
      </c>
      <c r="E16" s="28">
        <f>DATE(Year,ROWS($A$5:C15),COLUMNS($B$5:D15))</f>
        <v>42311</v>
      </c>
      <c r="F16" s="28">
        <f>DATE(Year,ROWS($A$5:D15),COLUMNS($B$5:E15))</f>
        <v>42312</v>
      </c>
      <c r="G16" s="28">
        <f>DATE(Year,ROWS($A$5:E15),COLUMNS($B$5:F15))</f>
        <v>42313</v>
      </c>
      <c r="H16" s="28">
        <f>DATE(Year,ROWS($A$5:F15),COLUMNS($B$5:G15))</f>
        <v>42314</v>
      </c>
      <c r="I16" s="28">
        <f>DATE(Year,ROWS($A$5:G15),COLUMNS($B$5:H15))</f>
        <v>42315</v>
      </c>
      <c r="J16" s="28">
        <f>DATE(Year,ROWS($A$5:H15),COLUMNS($B$5:I15))</f>
        <v>42316</v>
      </c>
      <c r="K16" s="28">
        <f>DATE(Year,ROWS($A$5:I15),COLUMNS($B$5:J15))</f>
        <v>42317</v>
      </c>
      <c r="L16" s="28">
        <f>DATE(Year,ROWS($A$5:J15),COLUMNS($B$5:K15))</f>
        <v>42318</v>
      </c>
      <c r="M16" s="28">
        <f>DATE(Year,ROWS($A$5:K15),COLUMNS($B$5:L15))</f>
        <v>42319</v>
      </c>
      <c r="N16" s="28">
        <f>DATE(Year,ROWS($A$5:L15),COLUMNS($B$5:M15))</f>
        <v>42320</v>
      </c>
      <c r="O16" s="28">
        <f>DATE(Year,ROWS($A$5:M15),COLUMNS($B$5:N15))</f>
        <v>42321</v>
      </c>
      <c r="P16" s="28">
        <f>DATE(Year,ROWS($A$5:N15),COLUMNS($B$5:O15))</f>
        <v>42322</v>
      </c>
      <c r="Q16" s="28">
        <f>DATE(Year,ROWS($A$5:O15),COLUMNS($B$5:P15))</f>
        <v>42323</v>
      </c>
      <c r="R16" s="28">
        <f>DATE(Year,ROWS($A$5:P15),COLUMNS($B$5:Q15))</f>
        <v>42324</v>
      </c>
      <c r="S16" s="28">
        <f>DATE(Year,ROWS($A$5:Q15),COLUMNS($B$5:R15))</f>
        <v>42325</v>
      </c>
      <c r="T16" s="28">
        <f>DATE(Year,ROWS($A$5:R15),COLUMNS($B$5:S15))</f>
        <v>42326</v>
      </c>
      <c r="U16" s="28">
        <f>DATE(Year,ROWS($A$5:S15),COLUMNS($B$5:T15))</f>
        <v>42327</v>
      </c>
      <c r="V16" s="28">
        <f>DATE(Year,ROWS($A$5:T15),COLUMNS($B$5:U15))</f>
        <v>42328</v>
      </c>
      <c r="W16" s="28">
        <f>DATE(Year,ROWS($A$5:U15),COLUMNS($B$5:V15))</f>
        <v>42329</v>
      </c>
      <c r="X16" s="28">
        <f>DATE(Year,ROWS($A$5:V15),COLUMNS($B$5:W15))</f>
        <v>42330</v>
      </c>
      <c r="Y16" s="28">
        <f>DATE(Year,ROWS($A$5:W15),COLUMNS($B$5:X15))</f>
        <v>42331</v>
      </c>
      <c r="Z16" s="28">
        <f>DATE(Year,ROWS($A$5:X15),COLUMNS($B$5:Y15))</f>
        <v>42332</v>
      </c>
      <c r="AA16" s="28">
        <f>DATE(Year,ROWS($A$5:Y15),COLUMNS($B$5:Z15))</f>
        <v>42333</v>
      </c>
      <c r="AB16" s="28">
        <f>DATE(Year,ROWS($A$5:Z15),COLUMNS($B$5:AA15))</f>
        <v>42334</v>
      </c>
      <c r="AC16" s="28">
        <f>DATE(Year,ROWS($A$5:AA15),COLUMNS($B$5:AB15))</f>
        <v>42335</v>
      </c>
      <c r="AD16" s="28">
        <f>DATE(Year,ROWS($A$5:AB15),COLUMNS($B$5:AC15))</f>
        <v>42336</v>
      </c>
      <c r="AE16" s="28">
        <f>DATE(Year,ROWS($A$5:AC15),COLUMNS($B$5:AD15))</f>
        <v>42337</v>
      </c>
      <c r="AF16" s="28">
        <f>DATE(Year,ROWS($A$5:AD15),COLUMNS($B$5:AE15))</f>
        <v>42338</v>
      </c>
      <c r="AG16" s="28">
        <f>DATE(Year,ROWS($A$5:AE15),COLUMNS($B$5:AF15))</f>
        <v>42339</v>
      </c>
    </row>
    <row r="17" spans="1:33">
      <c r="A17" s="36">
        <v>42339</v>
      </c>
      <c r="B17" s="27">
        <f>DATE(YEAR($B$5),ROWS($A$6:A17),1)</f>
        <v>42339</v>
      </c>
      <c r="C17" s="28">
        <f>DATE(Year,ROWS($A$5:A16),COLUMNS($B$5:B16))</f>
        <v>42339</v>
      </c>
      <c r="D17" s="28">
        <f>DATE(Year,ROWS($A$5:B16),COLUMNS($B$5:C16))</f>
        <v>42340</v>
      </c>
      <c r="E17" s="28">
        <f>DATE(Year,ROWS($A$5:C16),COLUMNS($B$5:D16))</f>
        <v>42341</v>
      </c>
      <c r="F17" s="28">
        <f>DATE(Year,ROWS($A$5:D16),COLUMNS($B$5:E16))</f>
        <v>42342</v>
      </c>
      <c r="G17" s="28">
        <f>DATE(Year,ROWS($A$5:E16),COLUMNS($B$5:F16))</f>
        <v>42343</v>
      </c>
      <c r="H17" s="28">
        <f>DATE(Year,ROWS($A$5:F16),COLUMNS($B$5:G16))</f>
        <v>42344</v>
      </c>
      <c r="I17" s="28">
        <f>DATE(Year,ROWS($A$5:G16),COLUMNS($B$5:H16))</f>
        <v>42345</v>
      </c>
      <c r="J17" s="28">
        <f>DATE(Year,ROWS($A$5:H16),COLUMNS($B$5:I16))</f>
        <v>42346</v>
      </c>
      <c r="K17" s="28">
        <f>DATE(Year,ROWS($A$5:I16),COLUMNS($B$5:J16))</f>
        <v>42347</v>
      </c>
      <c r="L17" s="28">
        <f>DATE(Year,ROWS($A$5:J16),COLUMNS($B$5:K16))</f>
        <v>42348</v>
      </c>
      <c r="M17" s="28">
        <f>DATE(Year,ROWS($A$5:K16),COLUMNS($B$5:L16))</f>
        <v>42349</v>
      </c>
      <c r="N17" s="28">
        <f>DATE(Year,ROWS($A$5:L16),COLUMNS($B$5:M16))</f>
        <v>42350</v>
      </c>
      <c r="O17" s="28">
        <f>DATE(Year,ROWS($A$5:M16),COLUMNS($B$5:N16))</f>
        <v>42351</v>
      </c>
      <c r="P17" s="28">
        <f>DATE(Year,ROWS($A$5:N16),COLUMNS($B$5:O16))</f>
        <v>42352</v>
      </c>
      <c r="Q17" s="28">
        <f>DATE(Year,ROWS($A$5:O16),COLUMNS($B$5:P16))</f>
        <v>42353</v>
      </c>
      <c r="R17" s="28">
        <f>DATE(Year,ROWS($A$5:P16),COLUMNS($B$5:Q16))</f>
        <v>42354</v>
      </c>
      <c r="S17" s="28">
        <f>DATE(Year,ROWS($A$5:Q16),COLUMNS($B$5:R16))</f>
        <v>42355</v>
      </c>
      <c r="T17" s="28">
        <f>DATE(Year,ROWS($A$5:R16),COLUMNS($B$5:S16))</f>
        <v>42356</v>
      </c>
      <c r="U17" s="28">
        <f>DATE(Year,ROWS($A$5:S16),COLUMNS($B$5:T16))</f>
        <v>42357</v>
      </c>
      <c r="V17" s="28">
        <f>DATE(Year,ROWS($A$5:T16),COLUMNS($B$5:U16))</f>
        <v>42358</v>
      </c>
      <c r="W17" s="28">
        <f>DATE(Year,ROWS($A$5:U16),COLUMNS($B$5:V16))</f>
        <v>42359</v>
      </c>
      <c r="X17" s="28">
        <f>DATE(Year,ROWS($A$5:V16),COLUMNS($B$5:W16))</f>
        <v>42360</v>
      </c>
      <c r="Y17" s="28">
        <f>DATE(Year,ROWS($A$5:W16),COLUMNS($B$5:X16))</f>
        <v>42361</v>
      </c>
      <c r="Z17" s="28">
        <f>DATE(Year,ROWS($A$5:X16),COLUMNS($B$5:Y16))</f>
        <v>42362</v>
      </c>
      <c r="AA17" s="28">
        <f>DATE(Year,ROWS($A$5:Y16),COLUMNS($B$5:Z16))</f>
        <v>42363</v>
      </c>
      <c r="AB17" s="28">
        <f>DATE(Year,ROWS($A$5:Z16),COLUMNS($B$5:AA16))</f>
        <v>42364</v>
      </c>
      <c r="AC17" s="28">
        <f>DATE(Year,ROWS($A$5:AA16),COLUMNS($B$5:AB16))</f>
        <v>42365</v>
      </c>
      <c r="AD17" s="28">
        <f>DATE(Year,ROWS($A$5:AB16),COLUMNS($B$5:AC16))</f>
        <v>42366</v>
      </c>
      <c r="AE17" s="28">
        <f>DATE(Year,ROWS($A$5:AC16),COLUMNS($B$5:AD16))</f>
        <v>42367</v>
      </c>
      <c r="AF17" s="28">
        <f>DATE(Year,ROWS($A$5:AD16),COLUMNS($B$5:AE16))</f>
        <v>42368</v>
      </c>
      <c r="AG17" s="28">
        <f>DATE(Year,ROWS($A$5:AE16),COLUMNS($B$5:AF16))</f>
        <v>42369</v>
      </c>
    </row>
    <row r="18" spans="1:33">
      <c r="B18" s="3"/>
      <c r="C18" s="3"/>
      <c r="D18" s="3"/>
      <c r="E18" s="3"/>
      <c r="F18" s="3"/>
      <c r="G18" s="3"/>
      <c r="H18" s="3"/>
      <c r="AD18" s="4"/>
      <c r="AE18" s="4"/>
    </row>
    <row r="19" spans="1:33">
      <c r="G19" s="10"/>
      <c r="M19" s="6"/>
    </row>
  </sheetData>
  <conditionalFormatting sqref="C7:D17 E6:AG17">
    <cfRule type="expression" dxfId="6" priority="6">
      <formula>MONTH($B6)&lt;&gt;MONTH(C6)</formula>
    </cfRule>
  </conditionalFormatting>
  <conditionalFormatting sqref="D6:D17">
    <cfRule type="expression" dxfId="5" priority="5">
      <formula>MONTH($B6)&lt;&gt;MONTH(D6)</formula>
    </cfRule>
  </conditionalFormatting>
  <conditionalFormatting sqref="C6:AG17">
    <cfRule type="expression" dxfId="4" priority="4">
      <formula>MONTH($B6)&lt;&gt;MONTH(C6)</formula>
    </cfRule>
  </conditionalFormatting>
  <conditionalFormatting sqref="D6:D17">
    <cfRule type="expression" dxfId="3" priority="3">
      <formula>MONTH($B6)&lt;&gt;MONTH(D6)</formula>
    </cfRule>
  </conditionalFormatting>
  <conditionalFormatting sqref="D6:D17">
    <cfRule type="expression" dxfId="2" priority="2">
      <formula>MONTH($B6)&lt;&gt;MONTH(D6)</formula>
    </cfRule>
  </conditionalFormatting>
  <conditionalFormatting sqref="C5:AG5">
    <cfRule type="expression" dxfId="1" priority="1">
      <formula>C$5="Sun"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P19"/>
  <sheetViews>
    <sheetView showGridLines="0" zoomScale="90" zoomScaleNormal="90" workbookViewId="0">
      <selection activeCell="B2" sqref="B2"/>
    </sheetView>
  </sheetViews>
  <sheetFormatPr defaultRowHeight="15"/>
  <cols>
    <col min="1" max="1" width="10.140625" customWidth="1"/>
    <col min="2" max="2" width="10.42578125" customWidth="1"/>
    <col min="3" max="9" width="3" customWidth="1"/>
    <col min="10" max="10" width="2" customWidth="1"/>
    <col min="11" max="11" width="2.7109375" customWidth="1"/>
    <col min="12" max="12" width="2" customWidth="1"/>
    <col min="13" max="39" width="3" customWidth="1"/>
    <col min="40" max="40" width="2" customWidth="1"/>
    <col min="41" max="41" width="2.85546875" customWidth="1"/>
    <col min="42" max="42" width="2" customWidth="1"/>
  </cols>
  <sheetData>
    <row r="1" spans="1:42">
      <c r="B1" s="22" t="s">
        <v>5</v>
      </c>
    </row>
    <row r="2" spans="1:42">
      <c r="B2" s="23">
        <v>2014</v>
      </c>
      <c r="G2" s="3"/>
    </row>
    <row r="3" spans="1:42">
      <c r="B3" s="2"/>
      <c r="D3" s="1"/>
    </row>
    <row r="4" spans="1:42">
      <c r="AN4" s="5"/>
      <c r="AO4" s="5"/>
      <c r="AP4" s="5"/>
    </row>
    <row r="5" spans="1:42">
      <c r="A5" s="5"/>
      <c r="B5" s="11">
        <f>DATE(Year,1,1)</f>
        <v>41640</v>
      </c>
      <c r="C5" s="12" t="s">
        <v>0</v>
      </c>
      <c r="D5" s="13" t="s">
        <v>1</v>
      </c>
      <c r="E5" s="13" t="s">
        <v>2</v>
      </c>
      <c r="F5" s="13" t="s">
        <v>3</v>
      </c>
      <c r="G5" s="13" t="s">
        <v>2</v>
      </c>
      <c r="H5" s="13" t="s">
        <v>4</v>
      </c>
      <c r="I5" s="12" t="s">
        <v>0</v>
      </c>
      <c r="J5" s="14" t="s">
        <v>0</v>
      </c>
      <c r="K5" s="13" t="s">
        <v>1</v>
      </c>
      <c r="L5" s="13" t="s">
        <v>2</v>
      </c>
      <c r="M5" s="13" t="s">
        <v>3</v>
      </c>
      <c r="N5" s="13" t="s">
        <v>2</v>
      </c>
      <c r="O5" s="13" t="s">
        <v>4</v>
      </c>
      <c r="P5" s="12" t="s">
        <v>0</v>
      </c>
      <c r="Q5" s="14" t="s">
        <v>0</v>
      </c>
      <c r="R5" s="13" t="s">
        <v>1</v>
      </c>
      <c r="S5" s="13" t="s">
        <v>2</v>
      </c>
      <c r="T5" s="13" t="s">
        <v>3</v>
      </c>
      <c r="U5" s="13" t="s">
        <v>2</v>
      </c>
      <c r="V5" s="13" t="s">
        <v>4</v>
      </c>
      <c r="W5" s="12" t="s">
        <v>0</v>
      </c>
      <c r="X5" s="14" t="s">
        <v>0</v>
      </c>
      <c r="Y5" s="13" t="s">
        <v>1</v>
      </c>
      <c r="Z5" s="13" t="s">
        <v>2</v>
      </c>
      <c r="AA5" s="13" t="s">
        <v>3</v>
      </c>
      <c r="AB5" s="13" t="s">
        <v>2</v>
      </c>
      <c r="AC5" s="13" t="s">
        <v>4</v>
      </c>
      <c r="AD5" s="12" t="s">
        <v>0</v>
      </c>
      <c r="AE5" s="14" t="s">
        <v>0</v>
      </c>
      <c r="AF5" s="13" t="s">
        <v>1</v>
      </c>
      <c r="AG5" s="13" t="s">
        <v>2</v>
      </c>
      <c r="AH5" s="13" t="s">
        <v>3</v>
      </c>
      <c r="AI5" s="13" t="s">
        <v>2</v>
      </c>
      <c r="AJ5" s="13" t="s">
        <v>4</v>
      </c>
      <c r="AK5" s="12" t="s">
        <v>0</v>
      </c>
      <c r="AL5" s="14" t="s">
        <v>0</v>
      </c>
      <c r="AM5" s="13" t="s">
        <v>1</v>
      </c>
      <c r="AN5" s="13" t="s">
        <v>2</v>
      </c>
      <c r="AO5" s="13" t="s">
        <v>3</v>
      </c>
      <c r="AP5" s="21" t="s">
        <v>2</v>
      </c>
    </row>
    <row r="6" spans="1:42">
      <c r="A6" s="24">
        <f>DATE(Year,ROWS($A$5:A5),1)</f>
        <v>41640</v>
      </c>
      <c r="B6" s="15">
        <f>DATE(YEAR($B$5),ROWS($A$6:A6),1)</f>
        <v>41640</v>
      </c>
      <c r="C6" s="8">
        <f t="array" aca="1" ref="C6:AP6" ca="1">Can</f>
        <v>41637</v>
      </c>
      <c r="D6" s="8">
        <f ca="1"/>
        <v>41638</v>
      </c>
      <c r="E6" s="8">
        <f ca="1"/>
        <v>41639</v>
      </c>
      <c r="F6" s="8">
        <f ca="1"/>
        <v>41640</v>
      </c>
      <c r="G6" s="8">
        <f ca="1"/>
        <v>41641</v>
      </c>
      <c r="H6" s="8">
        <f ca="1"/>
        <v>41642</v>
      </c>
      <c r="I6" s="9">
        <f ca="1"/>
        <v>41643</v>
      </c>
      <c r="J6" s="7">
        <f ca="1"/>
        <v>41644</v>
      </c>
      <c r="K6" s="8">
        <f ca="1"/>
        <v>41645</v>
      </c>
      <c r="L6" s="8">
        <f ca="1"/>
        <v>41646</v>
      </c>
      <c r="M6" s="8">
        <f ca="1"/>
        <v>41647</v>
      </c>
      <c r="N6" s="8">
        <f ca="1"/>
        <v>41648</v>
      </c>
      <c r="O6" s="8">
        <f ca="1"/>
        <v>41649</v>
      </c>
      <c r="P6" s="9">
        <f ca="1"/>
        <v>41650</v>
      </c>
      <c r="Q6" s="7">
        <f ca="1"/>
        <v>41651</v>
      </c>
      <c r="R6" s="8">
        <f ca="1"/>
        <v>41652</v>
      </c>
      <c r="S6" s="8">
        <f ca="1"/>
        <v>41653</v>
      </c>
      <c r="T6" s="8">
        <f ca="1"/>
        <v>41654</v>
      </c>
      <c r="U6" s="8">
        <f ca="1"/>
        <v>41655</v>
      </c>
      <c r="V6" s="8">
        <f ca="1"/>
        <v>41656</v>
      </c>
      <c r="W6" s="9">
        <f ca="1"/>
        <v>41657</v>
      </c>
      <c r="X6" s="7">
        <f ca="1"/>
        <v>41658</v>
      </c>
      <c r="Y6" s="8">
        <f ca="1"/>
        <v>41659</v>
      </c>
      <c r="Z6" s="8">
        <f ca="1"/>
        <v>41660</v>
      </c>
      <c r="AA6" s="8">
        <f ca="1"/>
        <v>41661</v>
      </c>
      <c r="AB6" s="8">
        <f ca="1"/>
        <v>41662</v>
      </c>
      <c r="AC6" s="8">
        <f ca="1"/>
        <v>41663</v>
      </c>
      <c r="AD6" s="9">
        <f ca="1"/>
        <v>41664</v>
      </c>
      <c r="AE6" s="7">
        <f ca="1"/>
        <v>41665</v>
      </c>
      <c r="AF6" s="8">
        <f ca="1"/>
        <v>41666</v>
      </c>
      <c r="AG6" s="8">
        <f ca="1"/>
        <v>41667</v>
      </c>
      <c r="AH6" s="8">
        <f ca="1"/>
        <v>41668</v>
      </c>
      <c r="AI6" s="8">
        <f ca="1"/>
        <v>41669</v>
      </c>
      <c r="AJ6" s="8">
        <f ca="1"/>
        <v>41670</v>
      </c>
      <c r="AK6" s="9">
        <f ca="1"/>
        <v>41671</v>
      </c>
      <c r="AL6" s="7">
        <f ca="1"/>
        <v>41672</v>
      </c>
      <c r="AM6" s="8">
        <f ca="1"/>
        <v>41673</v>
      </c>
      <c r="AN6" s="8">
        <f ca="1"/>
        <v>41674</v>
      </c>
      <c r="AO6" s="8">
        <f ca="1"/>
        <v>41675</v>
      </c>
      <c r="AP6" s="16">
        <f ca="1"/>
        <v>41676</v>
      </c>
    </row>
    <row r="7" spans="1:42">
      <c r="A7" s="24">
        <f>DATE(Year,ROWS($A$5:A6),1)</f>
        <v>41671</v>
      </c>
      <c r="B7" s="15">
        <f>DATE(YEAR($B$5),ROWS($A$6:A7),1)</f>
        <v>41671</v>
      </c>
      <c r="C7" s="8">
        <f t="array" aca="1" ref="C7:AP7" ca="1">Can</f>
        <v>41665</v>
      </c>
      <c r="D7" s="8">
        <f ca="1"/>
        <v>41666</v>
      </c>
      <c r="E7" s="8">
        <f ca="1"/>
        <v>41667</v>
      </c>
      <c r="F7" s="8">
        <f ca="1"/>
        <v>41668</v>
      </c>
      <c r="G7" s="8">
        <f ca="1"/>
        <v>41669</v>
      </c>
      <c r="H7" s="8">
        <f ca="1"/>
        <v>41670</v>
      </c>
      <c r="I7" s="9">
        <f ca="1"/>
        <v>41671</v>
      </c>
      <c r="J7" s="7">
        <f ca="1"/>
        <v>41672</v>
      </c>
      <c r="K7" s="8">
        <f ca="1"/>
        <v>41673</v>
      </c>
      <c r="L7" s="8">
        <f ca="1"/>
        <v>41674</v>
      </c>
      <c r="M7" s="8">
        <f ca="1"/>
        <v>41675</v>
      </c>
      <c r="N7" s="8">
        <f ca="1"/>
        <v>41676</v>
      </c>
      <c r="O7" s="8">
        <f ca="1"/>
        <v>41677</v>
      </c>
      <c r="P7" s="9">
        <f ca="1"/>
        <v>41678</v>
      </c>
      <c r="Q7" s="7">
        <f ca="1"/>
        <v>41679</v>
      </c>
      <c r="R7" s="8">
        <f ca="1"/>
        <v>41680</v>
      </c>
      <c r="S7" s="8">
        <f ca="1"/>
        <v>41681</v>
      </c>
      <c r="T7" s="8">
        <f ca="1"/>
        <v>41682</v>
      </c>
      <c r="U7" s="8">
        <f ca="1"/>
        <v>41683</v>
      </c>
      <c r="V7" s="8">
        <f ca="1"/>
        <v>41684</v>
      </c>
      <c r="W7" s="9">
        <f ca="1"/>
        <v>41685</v>
      </c>
      <c r="X7" s="7">
        <f ca="1"/>
        <v>41686</v>
      </c>
      <c r="Y7" s="8">
        <f ca="1"/>
        <v>41687</v>
      </c>
      <c r="Z7" s="8">
        <f ca="1"/>
        <v>41688</v>
      </c>
      <c r="AA7" s="8">
        <f ca="1"/>
        <v>41689</v>
      </c>
      <c r="AB7" s="8">
        <f ca="1"/>
        <v>41690</v>
      </c>
      <c r="AC7" s="8">
        <f ca="1"/>
        <v>41691</v>
      </c>
      <c r="AD7" s="9">
        <f ca="1"/>
        <v>41692</v>
      </c>
      <c r="AE7" s="7">
        <f ca="1"/>
        <v>41693</v>
      </c>
      <c r="AF7" s="8">
        <f ca="1"/>
        <v>41694</v>
      </c>
      <c r="AG7" s="8">
        <f ca="1"/>
        <v>41695</v>
      </c>
      <c r="AH7" s="8">
        <f ca="1"/>
        <v>41696</v>
      </c>
      <c r="AI7" s="8">
        <f ca="1"/>
        <v>41697</v>
      </c>
      <c r="AJ7" s="8">
        <f ca="1"/>
        <v>41698</v>
      </c>
      <c r="AK7" s="9">
        <f ca="1"/>
        <v>41699</v>
      </c>
      <c r="AL7" s="7">
        <f ca="1"/>
        <v>41700</v>
      </c>
      <c r="AM7" s="8">
        <f ca="1"/>
        <v>41701</v>
      </c>
      <c r="AN7" s="8">
        <f ca="1"/>
        <v>41702</v>
      </c>
      <c r="AO7" s="8">
        <f ca="1"/>
        <v>41703</v>
      </c>
      <c r="AP7" s="16">
        <f ca="1"/>
        <v>41704</v>
      </c>
    </row>
    <row r="8" spans="1:42">
      <c r="A8" s="24">
        <f>DATE(Year,ROWS($A$5:A7),1)</f>
        <v>41699</v>
      </c>
      <c r="B8" s="15">
        <f>DATE(YEAR($B$5),ROWS($A$6:A8),1)</f>
        <v>41699</v>
      </c>
      <c r="C8" s="8">
        <f t="array" aca="1" ref="C8:AP8" ca="1">Can</f>
        <v>41693</v>
      </c>
      <c r="D8" s="8">
        <f ca="1"/>
        <v>41694</v>
      </c>
      <c r="E8" s="8">
        <f ca="1"/>
        <v>41695</v>
      </c>
      <c r="F8" s="8">
        <f ca="1"/>
        <v>41696</v>
      </c>
      <c r="G8" s="8">
        <f ca="1"/>
        <v>41697</v>
      </c>
      <c r="H8" s="8">
        <f ca="1"/>
        <v>41698</v>
      </c>
      <c r="I8" s="9">
        <f ca="1"/>
        <v>41699</v>
      </c>
      <c r="J8" s="7">
        <f ca="1"/>
        <v>41700</v>
      </c>
      <c r="K8" s="8">
        <f ca="1"/>
        <v>41701</v>
      </c>
      <c r="L8" s="8">
        <f ca="1"/>
        <v>41702</v>
      </c>
      <c r="M8" s="8">
        <f ca="1"/>
        <v>41703</v>
      </c>
      <c r="N8" s="8">
        <f ca="1"/>
        <v>41704</v>
      </c>
      <c r="O8" s="8">
        <f ca="1"/>
        <v>41705</v>
      </c>
      <c r="P8" s="9">
        <f ca="1"/>
        <v>41706</v>
      </c>
      <c r="Q8" s="7">
        <f ca="1"/>
        <v>41707</v>
      </c>
      <c r="R8" s="8">
        <f ca="1"/>
        <v>41708</v>
      </c>
      <c r="S8" s="8">
        <f ca="1"/>
        <v>41709</v>
      </c>
      <c r="T8" s="8">
        <f ca="1"/>
        <v>41710</v>
      </c>
      <c r="U8" s="8">
        <f ca="1"/>
        <v>41711</v>
      </c>
      <c r="V8" s="8">
        <f ca="1"/>
        <v>41712</v>
      </c>
      <c r="W8" s="9">
        <f ca="1"/>
        <v>41713</v>
      </c>
      <c r="X8" s="7">
        <f ca="1"/>
        <v>41714</v>
      </c>
      <c r="Y8" s="8">
        <f ca="1"/>
        <v>41715</v>
      </c>
      <c r="Z8" s="8">
        <f ca="1"/>
        <v>41716</v>
      </c>
      <c r="AA8" s="8">
        <f ca="1"/>
        <v>41717</v>
      </c>
      <c r="AB8" s="8">
        <f ca="1"/>
        <v>41718</v>
      </c>
      <c r="AC8" s="8">
        <f ca="1"/>
        <v>41719</v>
      </c>
      <c r="AD8" s="9">
        <f ca="1"/>
        <v>41720</v>
      </c>
      <c r="AE8" s="7">
        <f ca="1"/>
        <v>41721</v>
      </c>
      <c r="AF8" s="8">
        <f ca="1"/>
        <v>41722</v>
      </c>
      <c r="AG8" s="8">
        <f ca="1"/>
        <v>41723</v>
      </c>
      <c r="AH8" s="8">
        <f ca="1"/>
        <v>41724</v>
      </c>
      <c r="AI8" s="8">
        <f ca="1"/>
        <v>41725</v>
      </c>
      <c r="AJ8" s="8">
        <f ca="1"/>
        <v>41726</v>
      </c>
      <c r="AK8" s="9">
        <f ca="1"/>
        <v>41727</v>
      </c>
      <c r="AL8" s="7">
        <f ca="1"/>
        <v>41728</v>
      </c>
      <c r="AM8" s="8">
        <f ca="1"/>
        <v>41729</v>
      </c>
      <c r="AN8" s="8">
        <f ca="1"/>
        <v>41730</v>
      </c>
      <c r="AO8" s="8">
        <f ca="1"/>
        <v>41731</v>
      </c>
      <c r="AP8" s="16">
        <f ca="1"/>
        <v>41732</v>
      </c>
    </row>
    <row r="9" spans="1:42">
      <c r="A9" s="24">
        <f>DATE(Year,ROWS($A$5:A8),1)</f>
        <v>41730</v>
      </c>
      <c r="B9" s="15">
        <f>DATE(YEAR($B$5),ROWS($A$6:A9),1)</f>
        <v>41730</v>
      </c>
      <c r="C9" s="8">
        <f t="array" aca="1" ref="C9:AP9" ca="1">Can</f>
        <v>41728</v>
      </c>
      <c r="D9" s="8">
        <f ca="1"/>
        <v>41729</v>
      </c>
      <c r="E9" s="8">
        <f ca="1"/>
        <v>41730</v>
      </c>
      <c r="F9" s="8">
        <f ca="1"/>
        <v>41731</v>
      </c>
      <c r="G9" s="8">
        <f ca="1"/>
        <v>41732</v>
      </c>
      <c r="H9" s="8">
        <f ca="1"/>
        <v>41733</v>
      </c>
      <c r="I9" s="9">
        <f ca="1"/>
        <v>41734</v>
      </c>
      <c r="J9" s="7">
        <f ca="1"/>
        <v>41735</v>
      </c>
      <c r="K9" s="8">
        <f ca="1"/>
        <v>41736</v>
      </c>
      <c r="L9" s="8">
        <f ca="1"/>
        <v>41737</v>
      </c>
      <c r="M9" s="8">
        <f ca="1"/>
        <v>41738</v>
      </c>
      <c r="N9" s="8">
        <f ca="1"/>
        <v>41739</v>
      </c>
      <c r="O9" s="8">
        <f ca="1"/>
        <v>41740</v>
      </c>
      <c r="P9" s="9">
        <f ca="1"/>
        <v>41741</v>
      </c>
      <c r="Q9" s="7">
        <f ca="1"/>
        <v>41742</v>
      </c>
      <c r="R9" s="8">
        <f ca="1"/>
        <v>41743</v>
      </c>
      <c r="S9" s="8">
        <f ca="1"/>
        <v>41744</v>
      </c>
      <c r="T9" s="8">
        <f ca="1"/>
        <v>41745</v>
      </c>
      <c r="U9" s="8">
        <f ca="1"/>
        <v>41746</v>
      </c>
      <c r="V9" s="8">
        <f ca="1"/>
        <v>41747</v>
      </c>
      <c r="W9" s="9">
        <f ca="1"/>
        <v>41748</v>
      </c>
      <c r="X9" s="7">
        <f ca="1"/>
        <v>41749</v>
      </c>
      <c r="Y9" s="8">
        <f ca="1"/>
        <v>41750</v>
      </c>
      <c r="Z9" s="8">
        <f ca="1"/>
        <v>41751</v>
      </c>
      <c r="AA9" s="8">
        <f ca="1"/>
        <v>41752</v>
      </c>
      <c r="AB9" s="8">
        <f ca="1"/>
        <v>41753</v>
      </c>
      <c r="AC9" s="8">
        <f ca="1"/>
        <v>41754</v>
      </c>
      <c r="AD9" s="9">
        <f ca="1"/>
        <v>41755</v>
      </c>
      <c r="AE9" s="7">
        <f ca="1"/>
        <v>41756</v>
      </c>
      <c r="AF9" s="8">
        <f ca="1"/>
        <v>41757</v>
      </c>
      <c r="AG9" s="8">
        <f ca="1"/>
        <v>41758</v>
      </c>
      <c r="AH9" s="8">
        <f ca="1"/>
        <v>41759</v>
      </c>
      <c r="AI9" s="8">
        <f ca="1"/>
        <v>41760</v>
      </c>
      <c r="AJ9" s="8">
        <f ca="1"/>
        <v>41761</v>
      </c>
      <c r="AK9" s="9">
        <f ca="1"/>
        <v>41762</v>
      </c>
      <c r="AL9" s="7">
        <f ca="1"/>
        <v>41763</v>
      </c>
      <c r="AM9" s="8">
        <f ca="1"/>
        <v>41764</v>
      </c>
      <c r="AN9" s="8">
        <f ca="1"/>
        <v>41765</v>
      </c>
      <c r="AO9" s="8">
        <f ca="1"/>
        <v>41766</v>
      </c>
      <c r="AP9" s="16">
        <f ca="1"/>
        <v>41767</v>
      </c>
    </row>
    <row r="10" spans="1:42">
      <c r="A10" s="24">
        <f>DATE(Year,ROWS($A$5:A9),1)</f>
        <v>41760</v>
      </c>
      <c r="B10" s="15">
        <f>DATE(YEAR($B$5),ROWS($A$6:A10),1)</f>
        <v>41760</v>
      </c>
      <c r="C10" s="8">
        <f t="array" aca="1" ref="C10:AP10" ca="1">Can</f>
        <v>41756</v>
      </c>
      <c r="D10" s="8">
        <f ca="1"/>
        <v>41757</v>
      </c>
      <c r="E10" s="8">
        <f ca="1"/>
        <v>41758</v>
      </c>
      <c r="F10" s="8">
        <f ca="1"/>
        <v>41759</v>
      </c>
      <c r="G10" s="8">
        <f ca="1"/>
        <v>41760</v>
      </c>
      <c r="H10" s="8">
        <f ca="1"/>
        <v>41761</v>
      </c>
      <c r="I10" s="9">
        <f ca="1"/>
        <v>41762</v>
      </c>
      <c r="J10" s="7">
        <f ca="1"/>
        <v>41763</v>
      </c>
      <c r="K10" s="8">
        <f ca="1"/>
        <v>41764</v>
      </c>
      <c r="L10" s="8">
        <f ca="1"/>
        <v>41765</v>
      </c>
      <c r="M10" s="8">
        <f ca="1"/>
        <v>41766</v>
      </c>
      <c r="N10" s="8">
        <f ca="1"/>
        <v>41767</v>
      </c>
      <c r="O10" s="8">
        <f ca="1"/>
        <v>41768</v>
      </c>
      <c r="P10" s="9">
        <f ca="1"/>
        <v>41769</v>
      </c>
      <c r="Q10" s="7">
        <f ca="1"/>
        <v>41770</v>
      </c>
      <c r="R10" s="8">
        <f ca="1"/>
        <v>41771</v>
      </c>
      <c r="S10" s="8">
        <f ca="1"/>
        <v>41772</v>
      </c>
      <c r="T10" s="8">
        <f ca="1"/>
        <v>41773</v>
      </c>
      <c r="U10" s="8">
        <f ca="1"/>
        <v>41774</v>
      </c>
      <c r="V10" s="8">
        <f ca="1"/>
        <v>41775</v>
      </c>
      <c r="W10" s="9">
        <f ca="1"/>
        <v>41776</v>
      </c>
      <c r="X10" s="7">
        <f ca="1"/>
        <v>41777</v>
      </c>
      <c r="Y10" s="8">
        <f ca="1"/>
        <v>41778</v>
      </c>
      <c r="Z10" s="8">
        <f ca="1"/>
        <v>41779</v>
      </c>
      <c r="AA10" s="8">
        <f ca="1"/>
        <v>41780</v>
      </c>
      <c r="AB10" s="8">
        <f ca="1"/>
        <v>41781</v>
      </c>
      <c r="AC10" s="8">
        <f ca="1"/>
        <v>41782</v>
      </c>
      <c r="AD10" s="9">
        <f ca="1"/>
        <v>41783</v>
      </c>
      <c r="AE10" s="7">
        <f ca="1"/>
        <v>41784</v>
      </c>
      <c r="AF10" s="8">
        <f ca="1"/>
        <v>41785</v>
      </c>
      <c r="AG10" s="8">
        <f ca="1"/>
        <v>41786</v>
      </c>
      <c r="AH10" s="8">
        <f ca="1"/>
        <v>41787</v>
      </c>
      <c r="AI10" s="8">
        <f ca="1"/>
        <v>41788</v>
      </c>
      <c r="AJ10" s="8">
        <f ca="1"/>
        <v>41789</v>
      </c>
      <c r="AK10" s="9">
        <f ca="1"/>
        <v>41790</v>
      </c>
      <c r="AL10" s="7">
        <f ca="1"/>
        <v>41791</v>
      </c>
      <c r="AM10" s="8">
        <f ca="1"/>
        <v>41792</v>
      </c>
      <c r="AN10" s="8">
        <f ca="1"/>
        <v>41793</v>
      </c>
      <c r="AO10" s="8">
        <f ca="1"/>
        <v>41794</v>
      </c>
      <c r="AP10" s="16">
        <f ca="1"/>
        <v>41795</v>
      </c>
    </row>
    <row r="11" spans="1:42">
      <c r="A11" s="24">
        <f>DATE(Year,ROWS($A$5:A10),1)</f>
        <v>41791</v>
      </c>
      <c r="B11" s="15">
        <f>DATE(YEAR($B$5),ROWS($A$6:A11),1)</f>
        <v>41791</v>
      </c>
      <c r="C11" s="8">
        <f t="array" aca="1" ref="C11:AP11" ca="1">Can</f>
        <v>41784</v>
      </c>
      <c r="D11" s="8">
        <f ca="1"/>
        <v>41785</v>
      </c>
      <c r="E11" s="8">
        <f ca="1"/>
        <v>41786</v>
      </c>
      <c r="F11" s="8">
        <f ca="1"/>
        <v>41787</v>
      </c>
      <c r="G11" s="8">
        <f ca="1"/>
        <v>41788</v>
      </c>
      <c r="H11" s="8">
        <f ca="1"/>
        <v>41789</v>
      </c>
      <c r="I11" s="9">
        <f ca="1"/>
        <v>41790</v>
      </c>
      <c r="J11" s="7">
        <f ca="1"/>
        <v>41791</v>
      </c>
      <c r="K11" s="8">
        <f ca="1"/>
        <v>41792</v>
      </c>
      <c r="L11" s="8">
        <f ca="1"/>
        <v>41793</v>
      </c>
      <c r="M11" s="8">
        <f ca="1"/>
        <v>41794</v>
      </c>
      <c r="N11" s="8">
        <f ca="1"/>
        <v>41795</v>
      </c>
      <c r="O11" s="8">
        <f ca="1"/>
        <v>41796</v>
      </c>
      <c r="P11" s="9">
        <f ca="1"/>
        <v>41797</v>
      </c>
      <c r="Q11" s="7">
        <f ca="1"/>
        <v>41798</v>
      </c>
      <c r="R11" s="8">
        <f ca="1"/>
        <v>41799</v>
      </c>
      <c r="S11" s="8">
        <f ca="1"/>
        <v>41800</v>
      </c>
      <c r="T11" s="8">
        <f ca="1"/>
        <v>41801</v>
      </c>
      <c r="U11" s="8">
        <f ca="1"/>
        <v>41802</v>
      </c>
      <c r="V11" s="8">
        <f ca="1"/>
        <v>41803</v>
      </c>
      <c r="W11" s="9">
        <f ca="1"/>
        <v>41804</v>
      </c>
      <c r="X11" s="7">
        <f ca="1"/>
        <v>41805</v>
      </c>
      <c r="Y11" s="8">
        <f ca="1"/>
        <v>41806</v>
      </c>
      <c r="Z11" s="8">
        <f ca="1"/>
        <v>41807</v>
      </c>
      <c r="AA11" s="8">
        <f ca="1"/>
        <v>41808</v>
      </c>
      <c r="AB11" s="8">
        <f ca="1"/>
        <v>41809</v>
      </c>
      <c r="AC11" s="8">
        <f ca="1"/>
        <v>41810</v>
      </c>
      <c r="AD11" s="9">
        <f ca="1"/>
        <v>41811</v>
      </c>
      <c r="AE11" s="7">
        <f ca="1"/>
        <v>41812</v>
      </c>
      <c r="AF11" s="8">
        <f ca="1"/>
        <v>41813</v>
      </c>
      <c r="AG11" s="8">
        <f ca="1"/>
        <v>41814</v>
      </c>
      <c r="AH11" s="8">
        <f ca="1"/>
        <v>41815</v>
      </c>
      <c r="AI11" s="8">
        <f ca="1"/>
        <v>41816</v>
      </c>
      <c r="AJ11" s="8">
        <f ca="1"/>
        <v>41817</v>
      </c>
      <c r="AK11" s="9">
        <f ca="1"/>
        <v>41818</v>
      </c>
      <c r="AL11" s="7">
        <f ca="1"/>
        <v>41819</v>
      </c>
      <c r="AM11" s="8">
        <f ca="1"/>
        <v>41820</v>
      </c>
      <c r="AN11" s="8">
        <f ca="1"/>
        <v>41821</v>
      </c>
      <c r="AO11" s="8">
        <f ca="1"/>
        <v>41822</v>
      </c>
      <c r="AP11" s="16">
        <f ca="1"/>
        <v>41823</v>
      </c>
    </row>
    <row r="12" spans="1:42">
      <c r="A12" s="24">
        <f>DATE(Year,ROWS($A$5:A11),1)</f>
        <v>41821</v>
      </c>
      <c r="B12" s="15">
        <f>DATE(YEAR($B$5),ROWS($A$6:A12),1)</f>
        <v>41821</v>
      </c>
      <c r="C12" s="8">
        <f t="array" aca="1" ref="C12:AP12" ca="1">Can</f>
        <v>41819</v>
      </c>
      <c r="D12" s="8">
        <f ca="1"/>
        <v>41820</v>
      </c>
      <c r="E12" s="8">
        <f ca="1"/>
        <v>41821</v>
      </c>
      <c r="F12" s="8">
        <f ca="1"/>
        <v>41822</v>
      </c>
      <c r="G12" s="8">
        <f ca="1"/>
        <v>41823</v>
      </c>
      <c r="H12" s="8">
        <f ca="1"/>
        <v>41824</v>
      </c>
      <c r="I12" s="9">
        <f ca="1"/>
        <v>41825</v>
      </c>
      <c r="J12" s="7">
        <f ca="1"/>
        <v>41826</v>
      </c>
      <c r="K12" s="8">
        <f ca="1"/>
        <v>41827</v>
      </c>
      <c r="L12" s="8">
        <f ca="1"/>
        <v>41828</v>
      </c>
      <c r="M12" s="8">
        <f ca="1"/>
        <v>41829</v>
      </c>
      <c r="N12" s="8">
        <f ca="1"/>
        <v>41830</v>
      </c>
      <c r="O12" s="8">
        <f ca="1"/>
        <v>41831</v>
      </c>
      <c r="P12" s="9">
        <f ca="1"/>
        <v>41832</v>
      </c>
      <c r="Q12" s="7">
        <f ca="1"/>
        <v>41833</v>
      </c>
      <c r="R12" s="8">
        <f ca="1"/>
        <v>41834</v>
      </c>
      <c r="S12" s="8">
        <f ca="1"/>
        <v>41835</v>
      </c>
      <c r="T12" s="8">
        <f ca="1"/>
        <v>41836</v>
      </c>
      <c r="U12" s="8">
        <f ca="1"/>
        <v>41837</v>
      </c>
      <c r="V12" s="8">
        <f ca="1"/>
        <v>41838</v>
      </c>
      <c r="W12" s="9">
        <f ca="1"/>
        <v>41839</v>
      </c>
      <c r="X12" s="7">
        <f ca="1"/>
        <v>41840</v>
      </c>
      <c r="Y12" s="8">
        <f ca="1"/>
        <v>41841</v>
      </c>
      <c r="Z12" s="8">
        <f ca="1"/>
        <v>41842</v>
      </c>
      <c r="AA12" s="8">
        <f ca="1"/>
        <v>41843</v>
      </c>
      <c r="AB12" s="8">
        <f ca="1"/>
        <v>41844</v>
      </c>
      <c r="AC12" s="8">
        <f ca="1"/>
        <v>41845</v>
      </c>
      <c r="AD12" s="9">
        <f ca="1"/>
        <v>41846</v>
      </c>
      <c r="AE12" s="7">
        <f ca="1"/>
        <v>41847</v>
      </c>
      <c r="AF12" s="8">
        <f ca="1"/>
        <v>41848</v>
      </c>
      <c r="AG12" s="8">
        <f ca="1"/>
        <v>41849</v>
      </c>
      <c r="AH12" s="8">
        <f ca="1"/>
        <v>41850</v>
      </c>
      <c r="AI12" s="8">
        <f ca="1"/>
        <v>41851</v>
      </c>
      <c r="AJ12" s="8">
        <f ca="1"/>
        <v>41852</v>
      </c>
      <c r="AK12" s="9">
        <f ca="1"/>
        <v>41853</v>
      </c>
      <c r="AL12" s="7">
        <f ca="1"/>
        <v>41854</v>
      </c>
      <c r="AM12" s="8">
        <f ca="1"/>
        <v>41855</v>
      </c>
      <c r="AN12" s="8">
        <f ca="1"/>
        <v>41856</v>
      </c>
      <c r="AO12" s="8">
        <f ca="1"/>
        <v>41857</v>
      </c>
      <c r="AP12" s="16">
        <f ca="1"/>
        <v>41858</v>
      </c>
    </row>
    <row r="13" spans="1:42">
      <c r="A13" s="24">
        <f>DATE(Year,ROWS($A$5:A12),1)</f>
        <v>41852</v>
      </c>
      <c r="B13" s="15">
        <f>DATE(YEAR($B$5),ROWS($A$6:A13),1)</f>
        <v>41852</v>
      </c>
      <c r="C13" s="8">
        <f t="array" aca="1" ref="C13:AP13" ca="1">Can</f>
        <v>41847</v>
      </c>
      <c r="D13" s="8">
        <f ca="1"/>
        <v>41848</v>
      </c>
      <c r="E13" s="8">
        <f ca="1"/>
        <v>41849</v>
      </c>
      <c r="F13" s="8">
        <f ca="1"/>
        <v>41850</v>
      </c>
      <c r="G13" s="8">
        <f ca="1"/>
        <v>41851</v>
      </c>
      <c r="H13" s="8">
        <f ca="1"/>
        <v>41852</v>
      </c>
      <c r="I13" s="9">
        <f ca="1"/>
        <v>41853</v>
      </c>
      <c r="J13" s="7">
        <f ca="1"/>
        <v>41854</v>
      </c>
      <c r="K13" s="8">
        <f ca="1"/>
        <v>41855</v>
      </c>
      <c r="L13" s="8">
        <f ca="1"/>
        <v>41856</v>
      </c>
      <c r="M13" s="8">
        <f ca="1"/>
        <v>41857</v>
      </c>
      <c r="N13" s="8">
        <f ca="1"/>
        <v>41858</v>
      </c>
      <c r="O13" s="8">
        <f ca="1"/>
        <v>41859</v>
      </c>
      <c r="P13" s="9">
        <f ca="1"/>
        <v>41860</v>
      </c>
      <c r="Q13" s="7">
        <f ca="1"/>
        <v>41861</v>
      </c>
      <c r="R13" s="8">
        <f ca="1"/>
        <v>41862</v>
      </c>
      <c r="S13" s="8">
        <f ca="1"/>
        <v>41863</v>
      </c>
      <c r="T13" s="8">
        <f ca="1"/>
        <v>41864</v>
      </c>
      <c r="U13" s="8">
        <f ca="1"/>
        <v>41865</v>
      </c>
      <c r="V13" s="8">
        <f ca="1"/>
        <v>41866</v>
      </c>
      <c r="W13" s="9">
        <f ca="1"/>
        <v>41867</v>
      </c>
      <c r="X13" s="7">
        <f ca="1"/>
        <v>41868</v>
      </c>
      <c r="Y13" s="8">
        <f ca="1"/>
        <v>41869</v>
      </c>
      <c r="Z13" s="8">
        <f ca="1"/>
        <v>41870</v>
      </c>
      <c r="AA13" s="8">
        <f ca="1"/>
        <v>41871</v>
      </c>
      <c r="AB13" s="8">
        <f ca="1"/>
        <v>41872</v>
      </c>
      <c r="AC13" s="8">
        <f ca="1"/>
        <v>41873</v>
      </c>
      <c r="AD13" s="9">
        <f ca="1"/>
        <v>41874</v>
      </c>
      <c r="AE13" s="7">
        <f ca="1"/>
        <v>41875</v>
      </c>
      <c r="AF13" s="8">
        <f ca="1"/>
        <v>41876</v>
      </c>
      <c r="AG13" s="8">
        <f ca="1"/>
        <v>41877</v>
      </c>
      <c r="AH13" s="8">
        <f ca="1"/>
        <v>41878</v>
      </c>
      <c r="AI13" s="8">
        <f ca="1"/>
        <v>41879</v>
      </c>
      <c r="AJ13" s="8">
        <f ca="1"/>
        <v>41880</v>
      </c>
      <c r="AK13" s="9">
        <f ca="1"/>
        <v>41881</v>
      </c>
      <c r="AL13" s="7">
        <f ca="1"/>
        <v>41882</v>
      </c>
      <c r="AM13" s="8">
        <f ca="1"/>
        <v>41883</v>
      </c>
      <c r="AN13" s="8">
        <f ca="1"/>
        <v>41884</v>
      </c>
      <c r="AO13" s="8">
        <f ca="1"/>
        <v>41885</v>
      </c>
      <c r="AP13" s="16">
        <f ca="1"/>
        <v>41886</v>
      </c>
    </row>
    <row r="14" spans="1:42">
      <c r="A14" s="24">
        <f>DATE(Year,ROWS($A$5:A13),1)</f>
        <v>41883</v>
      </c>
      <c r="B14" s="15">
        <f>DATE(YEAR($B$5),ROWS($A$6:A14),1)</f>
        <v>41883</v>
      </c>
      <c r="C14" s="8">
        <f t="array" aca="1" ref="C14:AP14" ca="1">Can</f>
        <v>41882</v>
      </c>
      <c r="D14" s="8">
        <f ca="1"/>
        <v>41883</v>
      </c>
      <c r="E14" s="8">
        <f ca="1"/>
        <v>41884</v>
      </c>
      <c r="F14" s="8">
        <f ca="1"/>
        <v>41885</v>
      </c>
      <c r="G14" s="8">
        <f ca="1"/>
        <v>41886</v>
      </c>
      <c r="H14" s="8">
        <f ca="1"/>
        <v>41887</v>
      </c>
      <c r="I14" s="9">
        <f ca="1"/>
        <v>41888</v>
      </c>
      <c r="J14" s="7">
        <f ca="1"/>
        <v>41889</v>
      </c>
      <c r="K14" s="8">
        <f ca="1"/>
        <v>41890</v>
      </c>
      <c r="L14" s="8">
        <f ca="1"/>
        <v>41891</v>
      </c>
      <c r="M14" s="8">
        <f ca="1"/>
        <v>41892</v>
      </c>
      <c r="N14" s="8">
        <f ca="1"/>
        <v>41893</v>
      </c>
      <c r="O14" s="8">
        <f ca="1"/>
        <v>41894</v>
      </c>
      <c r="P14" s="9">
        <f ca="1"/>
        <v>41895</v>
      </c>
      <c r="Q14" s="7">
        <f ca="1"/>
        <v>41896</v>
      </c>
      <c r="R14" s="8">
        <f ca="1"/>
        <v>41897</v>
      </c>
      <c r="S14" s="8">
        <f ca="1"/>
        <v>41898</v>
      </c>
      <c r="T14" s="8">
        <f ca="1"/>
        <v>41899</v>
      </c>
      <c r="U14" s="8">
        <f ca="1"/>
        <v>41900</v>
      </c>
      <c r="V14" s="8">
        <f ca="1"/>
        <v>41901</v>
      </c>
      <c r="W14" s="9">
        <f ca="1"/>
        <v>41902</v>
      </c>
      <c r="X14" s="7">
        <f ca="1"/>
        <v>41903</v>
      </c>
      <c r="Y14" s="8">
        <f ca="1"/>
        <v>41904</v>
      </c>
      <c r="Z14" s="8">
        <f ca="1"/>
        <v>41905</v>
      </c>
      <c r="AA14" s="8">
        <f ca="1"/>
        <v>41906</v>
      </c>
      <c r="AB14" s="8">
        <f ca="1"/>
        <v>41907</v>
      </c>
      <c r="AC14" s="8">
        <f ca="1"/>
        <v>41908</v>
      </c>
      <c r="AD14" s="9">
        <f ca="1"/>
        <v>41909</v>
      </c>
      <c r="AE14" s="7">
        <f ca="1"/>
        <v>41910</v>
      </c>
      <c r="AF14" s="8">
        <f ca="1"/>
        <v>41911</v>
      </c>
      <c r="AG14" s="8">
        <f ca="1"/>
        <v>41912</v>
      </c>
      <c r="AH14" s="8">
        <f ca="1"/>
        <v>41913</v>
      </c>
      <c r="AI14" s="8">
        <f ca="1"/>
        <v>41914</v>
      </c>
      <c r="AJ14" s="8">
        <f ca="1"/>
        <v>41915</v>
      </c>
      <c r="AK14" s="9">
        <f ca="1"/>
        <v>41916</v>
      </c>
      <c r="AL14" s="7">
        <f ca="1"/>
        <v>41917</v>
      </c>
      <c r="AM14" s="8">
        <f ca="1"/>
        <v>41918</v>
      </c>
      <c r="AN14" s="8">
        <f ca="1"/>
        <v>41919</v>
      </c>
      <c r="AO14" s="8">
        <f ca="1"/>
        <v>41920</v>
      </c>
      <c r="AP14" s="16">
        <f ca="1"/>
        <v>41921</v>
      </c>
    </row>
    <row r="15" spans="1:42">
      <c r="A15" s="24">
        <f>DATE(Year,ROWS($A$5:A14),1)</f>
        <v>41913</v>
      </c>
      <c r="B15" s="15">
        <f>DATE(YEAR($B$5),ROWS($A$6:A15),1)</f>
        <v>41913</v>
      </c>
      <c r="C15" s="8">
        <f t="array" aca="1" ref="C15:AP15" ca="1">Can</f>
        <v>41910</v>
      </c>
      <c r="D15" s="8">
        <f ca="1"/>
        <v>41911</v>
      </c>
      <c r="E15" s="8">
        <f ca="1"/>
        <v>41912</v>
      </c>
      <c r="F15" s="8">
        <f ca="1"/>
        <v>41913</v>
      </c>
      <c r="G15" s="8">
        <f ca="1"/>
        <v>41914</v>
      </c>
      <c r="H15" s="8">
        <f ca="1"/>
        <v>41915</v>
      </c>
      <c r="I15" s="9">
        <f ca="1"/>
        <v>41916</v>
      </c>
      <c r="J15" s="7">
        <f ca="1"/>
        <v>41917</v>
      </c>
      <c r="K15" s="8">
        <f ca="1"/>
        <v>41918</v>
      </c>
      <c r="L15" s="8">
        <f ca="1"/>
        <v>41919</v>
      </c>
      <c r="M15" s="8">
        <f ca="1"/>
        <v>41920</v>
      </c>
      <c r="N15" s="8">
        <f ca="1"/>
        <v>41921</v>
      </c>
      <c r="O15" s="8">
        <f ca="1"/>
        <v>41922</v>
      </c>
      <c r="P15" s="9">
        <f ca="1"/>
        <v>41923</v>
      </c>
      <c r="Q15" s="7">
        <f ca="1"/>
        <v>41924</v>
      </c>
      <c r="R15" s="8">
        <f ca="1"/>
        <v>41925</v>
      </c>
      <c r="S15" s="8">
        <f ca="1"/>
        <v>41926</v>
      </c>
      <c r="T15" s="8">
        <f ca="1"/>
        <v>41927</v>
      </c>
      <c r="U15" s="8">
        <f ca="1"/>
        <v>41928</v>
      </c>
      <c r="V15" s="8">
        <f ca="1"/>
        <v>41929</v>
      </c>
      <c r="W15" s="9">
        <f ca="1"/>
        <v>41930</v>
      </c>
      <c r="X15" s="7">
        <f ca="1"/>
        <v>41931</v>
      </c>
      <c r="Y15" s="8">
        <f ca="1"/>
        <v>41932</v>
      </c>
      <c r="Z15" s="8">
        <f ca="1"/>
        <v>41933</v>
      </c>
      <c r="AA15" s="8">
        <f ca="1"/>
        <v>41934</v>
      </c>
      <c r="AB15" s="8">
        <f ca="1"/>
        <v>41935</v>
      </c>
      <c r="AC15" s="8">
        <f ca="1"/>
        <v>41936</v>
      </c>
      <c r="AD15" s="9">
        <f ca="1"/>
        <v>41937</v>
      </c>
      <c r="AE15" s="7">
        <f ca="1"/>
        <v>41938</v>
      </c>
      <c r="AF15" s="8">
        <f ca="1"/>
        <v>41939</v>
      </c>
      <c r="AG15" s="8">
        <f ca="1"/>
        <v>41940</v>
      </c>
      <c r="AH15" s="8">
        <f ca="1"/>
        <v>41941</v>
      </c>
      <c r="AI15" s="8">
        <f ca="1"/>
        <v>41942</v>
      </c>
      <c r="AJ15" s="8">
        <f ca="1"/>
        <v>41943</v>
      </c>
      <c r="AK15" s="9">
        <f ca="1"/>
        <v>41944</v>
      </c>
      <c r="AL15" s="7">
        <f ca="1"/>
        <v>41945</v>
      </c>
      <c r="AM15" s="8">
        <f ca="1"/>
        <v>41946</v>
      </c>
      <c r="AN15" s="8">
        <f ca="1"/>
        <v>41947</v>
      </c>
      <c r="AO15" s="8">
        <f ca="1"/>
        <v>41948</v>
      </c>
      <c r="AP15" s="16">
        <f ca="1"/>
        <v>41949</v>
      </c>
    </row>
    <row r="16" spans="1:42">
      <c r="A16" s="24">
        <f>DATE(Year,ROWS($A$5:A15),1)</f>
        <v>41944</v>
      </c>
      <c r="B16" s="15">
        <f>DATE(YEAR($B$5),ROWS($A$6:A16),1)</f>
        <v>41944</v>
      </c>
      <c r="C16" s="8">
        <f t="array" aca="1" ref="C16:AP16" ca="1">Can</f>
        <v>41938</v>
      </c>
      <c r="D16" s="8">
        <f ca="1"/>
        <v>41939</v>
      </c>
      <c r="E16" s="8">
        <f ca="1"/>
        <v>41940</v>
      </c>
      <c r="F16" s="8">
        <f ca="1"/>
        <v>41941</v>
      </c>
      <c r="G16" s="8">
        <f ca="1"/>
        <v>41942</v>
      </c>
      <c r="H16" s="8">
        <f ca="1"/>
        <v>41943</v>
      </c>
      <c r="I16" s="9">
        <f ca="1"/>
        <v>41944</v>
      </c>
      <c r="J16" s="7">
        <f ca="1"/>
        <v>41945</v>
      </c>
      <c r="K16" s="8">
        <f ca="1"/>
        <v>41946</v>
      </c>
      <c r="L16" s="8">
        <f ca="1"/>
        <v>41947</v>
      </c>
      <c r="M16" s="8">
        <f ca="1"/>
        <v>41948</v>
      </c>
      <c r="N16" s="8">
        <f ca="1"/>
        <v>41949</v>
      </c>
      <c r="O16" s="8">
        <f ca="1"/>
        <v>41950</v>
      </c>
      <c r="P16" s="9">
        <f ca="1"/>
        <v>41951</v>
      </c>
      <c r="Q16" s="7">
        <f ca="1"/>
        <v>41952</v>
      </c>
      <c r="R16" s="8">
        <f ca="1"/>
        <v>41953</v>
      </c>
      <c r="S16" s="8">
        <f ca="1"/>
        <v>41954</v>
      </c>
      <c r="T16" s="8">
        <f ca="1"/>
        <v>41955</v>
      </c>
      <c r="U16" s="8">
        <f ca="1"/>
        <v>41956</v>
      </c>
      <c r="V16" s="8">
        <f ca="1"/>
        <v>41957</v>
      </c>
      <c r="W16" s="9">
        <f ca="1"/>
        <v>41958</v>
      </c>
      <c r="X16" s="7">
        <f ca="1"/>
        <v>41959</v>
      </c>
      <c r="Y16" s="8">
        <f ca="1"/>
        <v>41960</v>
      </c>
      <c r="Z16" s="8">
        <f ca="1"/>
        <v>41961</v>
      </c>
      <c r="AA16" s="8">
        <f ca="1"/>
        <v>41962</v>
      </c>
      <c r="AB16" s="8">
        <f ca="1"/>
        <v>41963</v>
      </c>
      <c r="AC16" s="8">
        <f ca="1"/>
        <v>41964</v>
      </c>
      <c r="AD16" s="9">
        <f ca="1"/>
        <v>41965</v>
      </c>
      <c r="AE16" s="7">
        <f ca="1"/>
        <v>41966</v>
      </c>
      <c r="AF16" s="8">
        <f ca="1"/>
        <v>41967</v>
      </c>
      <c r="AG16" s="8">
        <f ca="1"/>
        <v>41968</v>
      </c>
      <c r="AH16" s="8">
        <f ca="1"/>
        <v>41969</v>
      </c>
      <c r="AI16" s="8">
        <f ca="1"/>
        <v>41970</v>
      </c>
      <c r="AJ16" s="8">
        <f ca="1"/>
        <v>41971</v>
      </c>
      <c r="AK16" s="9">
        <f ca="1"/>
        <v>41972</v>
      </c>
      <c r="AL16" s="7">
        <f ca="1"/>
        <v>41973</v>
      </c>
      <c r="AM16" s="8">
        <f ca="1"/>
        <v>41974</v>
      </c>
      <c r="AN16" s="8">
        <f ca="1"/>
        <v>41975</v>
      </c>
      <c r="AO16" s="8">
        <f ca="1"/>
        <v>41976</v>
      </c>
      <c r="AP16" s="16">
        <f ca="1"/>
        <v>41977</v>
      </c>
    </row>
    <row r="17" spans="1:42">
      <c r="A17" s="24">
        <f>DATE(Year,ROWS($A$5:A16),1)</f>
        <v>41974</v>
      </c>
      <c r="B17" s="15">
        <f>DATE(YEAR($B$5),ROWS($A$6:A17),1)</f>
        <v>41974</v>
      </c>
      <c r="C17" s="17">
        <f t="array" aca="1" ref="C17:AP17" ca="1">Can</f>
        <v>41973</v>
      </c>
      <c r="D17" s="17">
        <f ca="1"/>
        <v>41974</v>
      </c>
      <c r="E17" s="17">
        <f ca="1"/>
        <v>41975</v>
      </c>
      <c r="F17" s="17">
        <f ca="1"/>
        <v>41976</v>
      </c>
      <c r="G17" s="17">
        <f ca="1"/>
        <v>41977</v>
      </c>
      <c r="H17" s="17">
        <f ca="1"/>
        <v>41978</v>
      </c>
      <c r="I17" s="18">
        <f ca="1"/>
        <v>41979</v>
      </c>
      <c r="J17" s="19">
        <f ca="1"/>
        <v>41980</v>
      </c>
      <c r="K17" s="17">
        <f ca="1"/>
        <v>41981</v>
      </c>
      <c r="L17" s="17">
        <f ca="1"/>
        <v>41982</v>
      </c>
      <c r="M17" s="17">
        <f ca="1"/>
        <v>41983</v>
      </c>
      <c r="N17" s="17">
        <f ca="1"/>
        <v>41984</v>
      </c>
      <c r="O17" s="17">
        <f ca="1"/>
        <v>41985</v>
      </c>
      <c r="P17" s="18">
        <f ca="1"/>
        <v>41986</v>
      </c>
      <c r="Q17" s="19">
        <f ca="1"/>
        <v>41987</v>
      </c>
      <c r="R17" s="17">
        <f ca="1"/>
        <v>41988</v>
      </c>
      <c r="S17" s="17">
        <f ca="1"/>
        <v>41989</v>
      </c>
      <c r="T17" s="17">
        <f ca="1"/>
        <v>41990</v>
      </c>
      <c r="U17" s="17">
        <f ca="1"/>
        <v>41991</v>
      </c>
      <c r="V17" s="17">
        <f ca="1"/>
        <v>41992</v>
      </c>
      <c r="W17" s="18">
        <f ca="1"/>
        <v>41993</v>
      </c>
      <c r="X17" s="19">
        <f ca="1"/>
        <v>41994</v>
      </c>
      <c r="Y17" s="17">
        <f ca="1"/>
        <v>41995</v>
      </c>
      <c r="Z17" s="17">
        <f ca="1"/>
        <v>41996</v>
      </c>
      <c r="AA17" s="17">
        <f ca="1"/>
        <v>41997</v>
      </c>
      <c r="AB17" s="17">
        <f ca="1"/>
        <v>41998</v>
      </c>
      <c r="AC17" s="17">
        <f ca="1"/>
        <v>41999</v>
      </c>
      <c r="AD17" s="18">
        <f ca="1"/>
        <v>42000</v>
      </c>
      <c r="AE17" s="19">
        <f ca="1"/>
        <v>42001</v>
      </c>
      <c r="AF17" s="17">
        <f ca="1"/>
        <v>42002</v>
      </c>
      <c r="AG17" s="17">
        <f ca="1"/>
        <v>42003</v>
      </c>
      <c r="AH17" s="17">
        <f ca="1"/>
        <v>42004</v>
      </c>
      <c r="AI17" s="17">
        <f ca="1"/>
        <v>42005</v>
      </c>
      <c r="AJ17" s="17">
        <f ca="1"/>
        <v>42006</v>
      </c>
      <c r="AK17" s="18">
        <f ca="1"/>
        <v>42007</v>
      </c>
      <c r="AL17" s="19">
        <f ca="1"/>
        <v>42008</v>
      </c>
      <c r="AM17" s="17">
        <f ca="1"/>
        <v>42009</v>
      </c>
      <c r="AN17" s="17">
        <f ca="1"/>
        <v>42010</v>
      </c>
      <c r="AO17" s="17">
        <f ca="1"/>
        <v>42011</v>
      </c>
      <c r="AP17" s="20">
        <f ca="1"/>
        <v>42012</v>
      </c>
    </row>
    <row r="18" spans="1:42">
      <c r="B18" s="3"/>
      <c r="C18" s="3"/>
      <c r="D18" s="3"/>
      <c r="E18" s="3"/>
      <c r="F18" s="3"/>
      <c r="G18" s="3"/>
      <c r="H18" s="3"/>
      <c r="AD18" s="4"/>
      <c r="AE18" s="4"/>
    </row>
    <row r="19" spans="1:42">
      <c r="G19" s="10"/>
      <c r="M19" s="6"/>
    </row>
  </sheetData>
  <conditionalFormatting sqref="C6:AP17">
    <cfRule type="expression" dxfId="0" priority="2">
      <formula>MONTH($B6)&lt;&gt;MONTH(C6)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2:D7"/>
  <sheetViews>
    <sheetView workbookViewId="0">
      <selection activeCell="B3" sqref="B3"/>
    </sheetView>
  </sheetViews>
  <sheetFormatPr defaultRowHeight="15"/>
  <cols>
    <col min="2" max="2" width="9.7109375" bestFit="1" customWidth="1"/>
  </cols>
  <sheetData>
    <row r="2" spans="2:4">
      <c r="B2" s="64">
        <f t="array" ref="B2">IF(Month=1,[0]!Jan,IF(Month=2,[0]!Feb,IF(Month=3,[0]!Mar,IF(Month=4,[0]!Apr,IF(Month=5,[0]!May,IF(Month=6,[0]!Jun,IF(Month=7,[0]!Jul,IF(Month=8,[0]!Aug,IF(Month=9,[0]!Sep,IF(Month=10,[0]!Oct,IF(Month=11,[0]!Nov,IF(Month=12,[0]!Dec,""))))))))))))</f>
        <v>42036</v>
      </c>
    </row>
    <row r="3" spans="2:4">
      <c r="B3" s="64">
        <f t="array" aca="1" ref="B3" ca="1">INDIRECT("'Attn. Sheet.xlsx'!"&amp;TEXT(DATE(2015,Month,1),"MMM"))</f>
        <v>42036</v>
      </c>
    </row>
    <row r="5" spans="2:4">
      <c r="B5">
        <v>1</v>
      </c>
      <c r="C5" t="str">
        <f>TEXT(DATE(2015,Month,1),"MMM")</f>
        <v>Feb</v>
      </c>
      <c r="D5">
        <f>MONTH(1)</f>
        <v>1</v>
      </c>
    </row>
    <row r="6" spans="2:4">
      <c r="B6">
        <v>2</v>
      </c>
      <c r="C6" t="str">
        <f>TEXT(DATE(2015,B6,1),"MMM")</f>
        <v>Feb</v>
      </c>
      <c r="D6">
        <f>MONTH(2)</f>
        <v>1</v>
      </c>
    </row>
    <row r="7" spans="2:4">
      <c r="B7">
        <v>3</v>
      </c>
      <c r="C7" t="str">
        <f>TEXT(DATE(2015,B7,1),"MMM")</f>
        <v>Mar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E24" sqref="E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Attn. Sheet</vt:lpstr>
      <vt:lpstr>Can</vt:lpstr>
      <vt:lpstr>Sheet2</vt:lpstr>
      <vt:lpstr>Sheet3</vt:lpstr>
      <vt:lpstr>A_</vt:lpstr>
      <vt:lpstr>A1_</vt:lpstr>
      <vt:lpstr>Apr</vt:lpstr>
      <vt:lpstr>Aug</vt:lpstr>
      <vt:lpstr>D_</vt:lpstr>
      <vt:lpstr>Dec</vt:lpstr>
      <vt:lpstr>F_</vt:lpstr>
      <vt:lpstr>Feb</vt:lpstr>
      <vt:lpstr>J_</vt:lpstr>
      <vt:lpstr>J1_</vt:lpstr>
      <vt:lpstr>J2_</vt:lpstr>
      <vt:lpstr>Jan</vt:lpstr>
      <vt:lpstr>Jul</vt:lpstr>
      <vt:lpstr>Jun</vt:lpstr>
      <vt:lpstr>List</vt:lpstr>
      <vt:lpstr>M_</vt:lpstr>
      <vt:lpstr>M1_</vt:lpstr>
      <vt:lpstr>Mar</vt:lpstr>
      <vt:lpstr>May</vt:lpstr>
      <vt:lpstr>Month</vt:lpstr>
      <vt:lpstr>N_</vt:lpstr>
      <vt:lpstr>Nov</vt:lpstr>
      <vt:lpstr>O_</vt:lpstr>
      <vt:lpstr>Oct</vt:lpstr>
      <vt:lpstr>S_</vt:lpstr>
      <vt:lpstr>Sep</vt:lpstr>
      <vt:lpstr>Can!Year</vt:lpstr>
      <vt:lpstr>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Vaibhav Joshi</cp:lastModifiedBy>
  <dcterms:created xsi:type="dcterms:W3CDTF">2015-02-07T04:21:39Z</dcterms:created>
  <dcterms:modified xsi:type="dcterms:W3CDTF">2015-02-09T10:07:32Z</dcterms:modified>
</cp:coreProperties>
</file>