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1" s="1"/>
  <c r="H11" s="1"/>
  <c r="F10"/>
  <c r="E10"/>
  <c r="G10" s="1"/>
  <c r="H10" s="1"/>
  <c r="F9"/>
  <c r="E9"/>
  <c r="G9" s="1"/>
  <c r="H9" s="1"/>
  <c r="F8"/>
  <c r="E8"/>
  <c r="G8" s="1"/>
  <c r="H8" s="1"/>
  <c r="F7"/>
  <c r="E7"/>
  <c r="G7" s="1"/>
  <c r="H7" s="1"/>
  <c r="F6"/>
  <c r="E6"/>
  <c r="G6" s="1"/>
  <c r="H6" s="1"/>
  <c r="F5"/>
  <c r="E5"/>
  <c r="G5" s="1"/>
  <c r="H5" s="1"/>
  <c r="F4"/>
  <c r="E4"/>
  <c r="G4" s="1"/>
  <c r="H4" s="1"/>
  <c r="F3"/>
  <c r="E3"/>
  <c r="G3" s="1"/>
  <c r="H3" s="1"/>
  <c r="F2"/>
  <c r="E2"/>
  <c r="G2" s="1"/>
  <c r="H2" s="1"/>
</calcChain>
</file>

<file path=xl/sharedStrings.xml><?xml version="1.0" encoding="utf-8"?>
<sst xmlns="http://schemas.openxmlformats.org/spreadsheetml/2006/main" count="10" uniqueCount="10">
  <si>
    <t>Months</t>
  </si>
  <si>
    <t>Vendor Rate</t>
  </si>
  <si>
    <t>Customer Rate</t>
  </si>
  <si>
    <t>Sales</t>
  </si>
  <si>
    <t>Total Amount</t>
  </si>
  <si>
    <t>Cost Amount</t>
  </si>
  <si>
    <t>Profit Amount</t>
  </si>
  <si>
    <t>Average</t>
  </si>
  <si>
    <t>Note</t>
  </si>
  <si>
    <t>column use sales, cost amount, profit amount, average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</si>
</sst>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4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 applyBorder="1"/>
    <xf numFmtId="0" fontId="0" fillId="2" borderId="11" xfId="0" applyFill="1" applyBorder="1"/>
    <xf numFmtId="9" fontId="0" fillId="0" borderId="0" xfId="0" applyNumberFormat="1" applyBorder="1"/>
    <xf numFmtId="0" fontId="0" fillId="2" borderId="9" xfId="0" applyFill="1" applyBorder="1"/>
    <xf numFmtId="0" fontId="0" fillId="2" borderId="12" xfId="0" applyFill="1" applyBorder="1"/>
    <xf numFmtId="9" fontId="0" fillId="0" borderId="9" xfId="0" applyNumberFormat="1" applyBorder="1"/>
    <xf numFmtId="0" fontId="1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J4" sqref="J4"/>
    </sheetView>
  </sheetViews>
  <sheetFormatPr defaultRowHeight="15"/>
  <cols>
    <col min="1" max="1" width="7.42578125" bestFit="1" customWidth="1"/>
    <col min="2" max="2" width="12.28515625" bestFit="1" customWidth="1"/>
    <col min="3" max="3" width="14.42578125" bestFit="1" customWidth="1"/>
    <col min="4" max="4" width="6" bestFit="1" customWidth="1"/>
    <col min="5" max="5" width="13.28515625" bestFit="1" customWidth="1"/>
    <col min="6" max="6" width="12.42578125" bestFit="1" customWidth="1"/>
    <col min="7" max="7" width="13.5703125" bestFit="1" customWidth="1"/>
    <col min="10" max="10" width="13.140625" customWidth="1"/>
    <col min="12" max="12" width="5.140625" customWidth="1"/>
    <col min="13" max="13" width="5" customWidth="1"/>
    <col min="14" max="14" width="4.5703125" customWidth="1"/>
    <col min="15" max="15" width="3.85546875" customWidth="1"/>
    <col min="16" max="16" width="5" customWidth="1"/>
  </cols>
  <sheetData>
    <row r="1" spans="1:16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16">
      <c r="A2" s="5">
        <v>41699</v>
      </c>
      <c r="B2" s="6">
        <v>80</v>
      </c>
      <c r="C2" s="6">
        <v>130</v>
      </c>
      <c r="D2" s="6">
        <v>100</v>
      </c>
      <c r="E2" s="6">
        <f>D2*C2</f>
        <v>13000</v>
      </c>
      <c r="F2" s="6">
        <f>D2*B2</f>
        <v>8000</v>
      </c>
      <c r="G2" s="6">
        <f>E2-F2</f>
        <v>5000</v>
      </c>
      <c r="H2" s="6">
        <f>G2/E2*100</f>
        <v>38.461538461538467</v>
      </c>
    </row>
    <row r="3" spans="1:16">
      <c r="A3" s="5">
        <v>41730</v>
      </c>
      <c r="B3" s="6">
        <v>80</v>
      </c>
      <c r="C3" s="6">
        <v>140</v>
      </c>
      <c r="D3" s="6">
        <v>200</v>
      </c>
      <c r="E3" s="6">
        <f t="shared" ref="E3:E11" si="0">D3*C3</f>
        <v>28000</v>
      </c>
      <c r="F3" s="6">
        <f t="shared" ref="F3:F11" si="1">D3*B3</f>
        <v>16000</v>
      </c>
      <c r="G3" s="6">
        <f t="shared" ref="G3:G11" si="2">E3-F3</f>
        <v>12000</v>
      </c>
      <c r="H3" s="6">
        <f t="shared" ref="H3:H11" si="3">G3/E3*100</f>
        <v>42.857142857142854</v>
      </c>
    </row>
    <row r="4" spans="1:16">
      <c r="A4" s="5">
        <v>41760</v>
      </c>
      <c r="B4" s="6">
        <v>90</v>
      </c>
      <c r="C4" s="6">
        <v>150</v>
      </c>
      <c r="D4" s="6">
        <v>300</v>
      </c>
      <c r="E4" s="6">
        <f t="shared" si="0"/>
        <v>45000</v>
      </c>
      <c r="F4" s="6">
        <f t="shared" si="1"/>
        <v>27000</v>
      </c>
      <c r="G4" s="6">
        <f t="shared" si="2"/>
        <v>18000</v>
      </c>
      <c r="H4" s="6">
        <f t="shared" si="3"/>
        <v>40</v>
      </c>
    </row>
    <row r="5" spans="1:16">
      <c r="A5" s="5">
        <v>41791</v>
      </c>
      <c r="B5" s="6">
        <v>90</v>
      </c>
      <c r="C5" s="6">
        <v>160</v>
      </c>
      <c r="D5" s="6">
        <v>400</v>
      </c>
      <c r="E5" s="6">
        <f t="shared" si="0"/>
        <v>64000</v>
      </c>
      <c r="F5" s="6">
        <f t="shared" si="1"/>
        <v>36000</v>
      </c>
      <c r="G5" s="6">
        <f t="shared" si="2"/>
        <v>28000</v>
      </c>
      <c r="H5" s="6">
        <f t="shared" si="3"/>
        <v>43.75</v>
      </c>
    </row>
    <row r="6" spans="1:16" ht="15.75" thickBot="1">
      <c r="A6" s="5">
        <v>41821</v>
      </c>
      <c r="B6" s="6">
        <v>100</v>
      </c>
      <c r="C6" s="6">
        <v>170</v>
      </c>
      <c r="D6" s="6">
        <v>500</v>
      </c>
      <c r="E6" s="6">
        <f t="shared" si="0"/>
        <v>85000</v>
      </c>
      <c r="F6" s="6">
        <f t="shared" si="1"/>
        <v>50000</v>
      </c>
      <c r="G6" s="6">
        <f t="shared" si="2"/>
        <v>35000</v>
      </c>
      <c r="H6" s="6">
        <f t="shared" si="3"/>
        <v>41.17647058823529</v>
      </c>
    </row>
    <row r="7" spans="1:16">
      <c r="A7" s="5">
        <v>41852</v>
      </c>
      <c r="B7" s="6">
        <v>100</v>
      </c>
      <c r="C7" s="6">
        <v>180</v>
      </c>
      <c r="D7" s="6">
        <v>600</v>
      </c>
      <c r="E7" s="6">
        <f t="shared" si="0"/>
        <v>108000</v>
      </c>
      <c r="F7" s="6">
        <f t="shared" si="1"/>
        <v>60000</v>
      </c>
      <c r="G7" s="6">
        <f t="shared" si="2"/>
        <v>48000</v>
      </c>
      <c r="H7" s="6">
        <f t="shared" si="3"/>
        <v>44.444444444444443</v>
      </c>
      <c r="K7" s="8"/>
      <c r="L7" s="9"/>
      <c r="M7" s="9"/>
      <c r="N7" s="9"/>
      <c r="O7" s="9"/>
      <c r="P7" s="10"/>
    </row>
    <row r="8" spans="1:16">
      <c r="A8" s="5">
        <v>41883</v>
      </c>
      <c r="B8" s="6">
        <v>120</v>
      </c>
      <c r="C8" s="6">
        <v>190</v>
      </c>
      <c r="D8" s="6">
        <v>700</v>
      </c>
      <c r="E8" s="6">
        <f t="shared" si="0"/>
        <v>133000</v>
      </c>
      <c r="F8" s="6">
        <f t="shared" si="1"/>
        <v>84000</v>
      </c>
      <c r="G8" s="6">
        <f t="shared" si="2"/>
        <v>49000</v>
      </c>
      <c r="H8" s="6">
        <f t="shared" si="3"/>
        <v>36.84210526315789</v>
      </c>
      <c r="K8" s="11"/>
      <c r="L8" s="7"/>
      <c r="M8" s="7"/>
      <c r="N8" s="7"/>
      <c r="O8" s="7"/>
      <c r="P8" s="12"/>
    </row>
    <row r="9" spans="1:16">
      <c r="A9" s="5">
        <v>41913</v>
      </c>
      <c r="B9" s="6">
        <v>120</v>
      </c>
      <c r="C9" s="6">
        <v>200</v>
      </c>
      <c r="D9" s="6">
        <v>800</v>
      </c>
      <c r="E9" s="6">
        <f t="shared" si="0"/>
        <v>160000</v>
      </c>
      <c r="F9" s="6">
        <f t="shared" si="1"/>
        <v>96000</v>
      </c>
      <c r="G9" s="6">
        <f t="shared" si="2"/>
        <v>64000</v>
      </c>
      <c r="H9" s="6">
        <f t="shared" si="3"/>
        <v>40</v>
      </c>
      <c r="K9" s="11"/>
      <c r="L9" s="7"/>
      <c r="M9" s="7"/>
      <c r="N9" s="7"/>
      <c r="O9" s="7"/>
      <c r="P9" s="12"/>
    </row>
    <row r="10" spans="1:16">
      <c r="A10" s="5">
        <v>41944</v>
      </c>
      <c r="B10" s="6">
        <v>130</v>
      </c>
      <c r="C10" s="6">
        <v>210</v>
      </c>
      <c r="D10" s="6">
        <v>900</v>
      </c>
      <c r="E10" s="6">
        <f t="shared" si="0"/>
        <v>189000</v>
      </c>
      <c r="F10" s="6">
        <f t="shared" si="1"/>
        <v>117000</v>
      </c>
      <c r="G10" s="6">
        <f t="shared" si="2"/>
        <v>72000</v>
      </c>
      <c r="H10" s="6">
        <f t="shared" si="3"/>
        <v>38.095238095238095</v>
      </c>
      <c r="K10" s="11"/>
      <c r="L10" s="7"/>
      <c r="M10" s="7"/>
      <c r="N10" s="7"/>
      <c r="O10" s="7"/>
      <c r="P10" s="20">
        <v>0.5</v>
      </c>
    </row>
    <row r="11" spans="1:16">
      <c r="A11" s="5">
        <v>41974</v>
      </c>
      <c r="B11" s="6">
        <v>130</v>
      </c>
      <c r="C11" s="6">
        <v>220</v>
      </c>
      <c r="D11" s="6">
        <v>1000</v>
      </c>
      <c r="E11" s="6">
        <f t="shared" si="0"/>
        <v>220000</v>
      </c>
      <c r="F11" s="6">
        <f t="shared" si="1"/>
        <v>130000</v>
      </c>
      <c r="G11" s="6">
        <f t="shared" si="2"/>
        <v>90000</v>
      </c>
      <c r="H11" s="6">
        <f t="shared" si="3"/>
        <v>40.909090909090914</v>
      </c>
      <c r="K11" s="11"/>
      <c r="L11" s="7"/>
      <c r="M11" s="7"/>
      <c r="N11" s="7"/>
      <c r="O11" s="7"/>
      <c r="P11" s="18"/>
    </row>
    <row r="12" spans="1:16">
      <c r="K12" s="11"/>
      <c r="L12" s="7"/>
      <c r="M12" s="7"/>
      <c r="N12" s="17">
        <v>0.31</v>
      </c>
      <c r="O12" s="7"/>
      <c r="P12" s="18"/>
    </row>
    <row r="13" spans="1:16">
      <c r="K13" s="11"/>
      <c r="L13" s="7"/>
      <c r="M13" s="7"/>
      <c r="N13" s="15"/>
      <c r="O13" s="7"/>
      <c r="P13" s="18"/>
    </row>
    <row r="14" spans="1:16">
      <c r="K14" s="11"/>
      <c r="L14" s="17">
        <v>0.21</v>
      </c>
      <c r="M14" s="7"/>
      <c r="N14" s="15"/>
      <c r="O14" s="7"/>
      <c r="P14" s="18"/>
    </row>
    <row r="15" spans="1:16">
      <c r="K15" s="11"/>
      <c r="L15" s="15"/>
      <c r="M15" s="7"/>
      <c r="N15" s="15"/>
      <c r="O15" s="7"/>
      <c r="P15" s="18"/>
    </row>
    <row r="16" spans="1:16">
      <c r="K16" s="11"/>
      <c r="L16" s="15"/>
      <c r="M16" s="7"/>
      <c r="N16" s="15"/>
      <c r="O16" s="7"/>
      <c r="P16" s="18"/>
    </row>
    <row r="17" spans="4:16">
      <c r="D17" s="21" t="s">
        <v>8</v>
      </c>
      <c r="E17" t="s">
        <v>9</v>
      </c>
      <c r="K17" s="11"/>
      <c r="L17" s="15"/>
      <c r="M17" s="7"/>
      <c r="N17" s="15"/>
      <c r="O17" s="7"/>
      <c r="P17" s="18"/>
    </row>
    <row r="18" spans="4:16">
      <c r="K18" s="11"/>
      <c r="L18" s="15"/>
      <c r="M18" s="7"/>
      <c r="N18" s="15"/>
      <c r="O18" s="7"/>
      <c r="P18" s="18"/>
    </row>
    <row r="19" spans="4:16">
      <c r="K19" s="11"/>
      <c r="L19" s="15"/>
      <c r="M19" s="7"/>
      <c r="N19" s="15"/>
      <c r="O19" s="7"/>
      <c r="P19" s="18"/>
    </row>
    <row r="20" spans="4:16">
      <c r="K20" s="11"/>
      <c r="L20" s="15"/>
      <c r="M20" s="7"/>
      <c r="N20" s="15"/>
      <c r="O20" s="7"/>
      <c r="P20" s="18"/>
    </row>
    <row r="21" spans="4:16">
      <c r="K21" s="11"/>
      <c r="L21" s="15"/>
      <c r="M21" s="7"/>
      <c r="N21" s="15"/>
      <c r="O21" s="7"/>
      <c r="P21" s="18"/>
    </row>
    <row r="22" spans="4:16" ht="15.75" thickBot="1">
      <c r="K22" s="13"/>
      <c r="L22" s="16"/>
      <c r="M22" s="14"/>
      <c r="N22" s="16"/>
      <c r="O22" s="14"/>
      <c r="P2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anil</cp:lastModifiedBy>
  <dcterms:created xsi:type="dcterms:W3CDTF">2014-03-20T15:11:29Z</dcterms:created>
  <dcterms:modified xsi:type="dcterms:W3CDTF">2014-03-20T15:15:23Z</dcterms:modified>
</cp:coreProperties>
</file>