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arks Sheet" sheetId="1" r:id="rId1"/>
  </sheets>
  <externalReferences>
    <externalReference r:id="rId2"/>
  </externalReferences>
  <calcPr calcId="145621" iterate="1" iterateCount="1000"/>
</workbook>
</file>

<file path=xl/calcChain.xml><?xml version="1.0" encoding="utf-8"?>
<calcChain xmlns="http://schemas.openxmlformats.org/spreadsheetml/2006/main">
  <c r="J31" i="1" l="1"/>
  <c r="N24" i="1"/>
  <c r="N23" i="1"/>
  <c r="N22" i="1"/>
  <c r="N21" i="1"/>
  <c r="N17" i="1"/>
  <c r="M17" i="1"/>
  <c r="D26" i="1"/>
  <c r="M20" i="1" l="1"/>
  <c r="N20" i="1" s="1"/>
  <c r="L25" i="1" l="1"/>
  <c r="K25" i="1"/>
  <c r="M22" i="1"/>
  <c r="M21" i="1"/>
  <c r="M19" i="1"/>
  <c r="N19" i="1" s="1"/>
  <c r="M18" i="1"/>
  <c r="N18" i="1" s="1"/>
  <c r="M24" i="1"/>
  <c r="M23" i="1"/>
  <c r="M25" i="1" l="1"/>
  <c r="L24" i="1"/>
  <c r="L23" i="1"/>
  <c r="L22" i="1"/>
  <c r="L21" i="1"/>
  <c r="L20" i="1"/>
  <c r="L19" i="1"/>
  <c r="L18" i="1"/>
  <c r="L17" i="1"/>
  <c r="K24" i="1"/>
  <c r="K23" i="1"/>
  <c r="K22" i="1"/>
  <c r="K21" i="1"/>
  <c r="K20" i="1"/>
  <c r="K19" i="1"/>
  <c r="K18" i="1"/>
  <c r="K17" i="1"/>
</calcChain>
</file>

<file path=xl/sharedStrings.xml><?xml version="1.0" encoding="utf-8"?>
<sst xmlns="http://schemas.openxmlformats.org/spreadsheetml/2006/main" count="32" uniqueCount="26">
  <si>
    <t xml:space="preserve">Subject </t>
  </si>
  <si>
    <t>Code</t>
  </si>
  <si>
    <t>Title</t>
  </si>
  <si>
    <t>Sl. No.</t>
  </si>
  <si>
    <t>Examination Marks</t>
  </si>
  <si>
    <t>Max.</t>
  </si>
  <si>
    <t>Min.</t>
  </si>
  <si>
    <t>Obtained.</t>
  </si>
  <si>
    <t>Internal Assement Marks</t>
  </si>
  <si>
    <t>Total Marks</t>
  </si>
  <si>
    <t>Subject Result</t>
  </si>
  <si>
    <t>Total Marks Obtained (in words)    :</t>
  </si>
  <si>
    <t>Result of the Semester                   :</t>
  </si>
  <si>
    <t xml:space="preserve">Name of the student             :  </t>
  </si>
  <si>
    <t xml:space="preserve">Father's/Mother's Name      :   </t>
  </si>
  <si>
    <t xml:space="preserve">Name of the College           :     </t>
  </si>
  <si>
    <t>Total Marks Obatined in words</t>
  </si>
  <si>
    <t>Result of the semester</t>
  </si>
  <si>
    <t>a</t>
  </si>
  <si>
    <t>If a student passes in all the subjects and total marks is above or equal to 630 " First Class With Distinction".</t>
  </si>
  <si>
    <t>b</t>
  </si>
  <si>
    <t>c</t>
  </si>
  <si>
    <t>If a student passes in all the subjects and total marks is above 540 and less than 630 " First Class ".</t>
  </si>
  <si>
    <t>If a student passes in all the subjects and total marks is above 450 and less than 540 " Second Class ".</t>
  </si>
  <si>
    <t>If  student fails in any one of the subject then result of the semester " Fail "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</si>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</sst>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_);\(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324354"/>
      <name val="Courier New"/>
      <family val="3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41" fontId="2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readingOrder="1"/>
    </xf>
    <xf numFmtId="41" fontId="2" fillId="0" borderId="1" xfId="0" applyNumberFormat="1" applyFont="1" applyBorder="1" applyAlignment="1">
      <alignment horizontal="center" vertical="center" readingOrder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readingOrder="1"/>
    </xf>
    <xf numFmtId="41" fontId="2" fillId="0" borderId="2" xfId="0" applyNumberFormat="1" applyFont="1" applyBorder="1" applyAlignment="1">
      <alignment horizontal="center" vertical="center" readingOrder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164" fontId="2" fillId="0" borderId="17" xfId="0" applyNumberFormat="1" applyFont="1" applyBorder="1" applyAlignment="1">
      <alignment horizontal="center" vertical="center" readingOrder="1"/>
    </xf>
    <xf numFmtId="41" fontId="2" fillId="0" borderId="17" xfId="0" applyNumberFormat="1" applyFont="1" applyBorder="1" applyAlignment="1">
      <alignment horizontal="center" vertical="center" readingOrder="1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/>
    <xf numFmtId="41" fontId="2" fillId="0" borderId="0" xfId="0" applyNumberFormat="1" applyFont="1"/>
    <xf numFmtId="10" fontId="2" fillId="0" borderId="0" xfId="1" applyNumberFormat="1" applyFont="1"/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43" fontId="2" fillId="0" borderId="0" xfId="0" applyNumberFormat="1" applyFont="1" applyAlignment="1">
      <alignment horizontal="center" vertical="center"/>
    </xf>
    <xf numFmtId="43" fontId="2" fillId="0" borderId="0" xfId="0" applyNumberFormat="1" applyFont="1"/>
    <xf numFmtId="9" fontId="2" fillId="0" borderId="0" xfId="1" applyFont="1" applyAlignment="1">
      <alignment horizontal="center" vertical="center"/>
    </xf>
    <xf numFmtId="0" fontId="6" fillId="0" borderId="1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dhir/AppData/Roaming/Microsoft/AddIns/num2text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num2tex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Q90"/>
  <sheetViews>
    <sheetView tabSelected="1" topLeftCell="A10" workbookViewId="0">
      <selection activeCell="D26" sqref="D26"/>
    </sheetView>
  </sheetViews>
  <sheetFormatPr defaultRowHeight="12.75" x14ac:dyDescent="0.2"/>
  <cols>
    <col min="1" max="1" width="9.140625" style="1"/>
    <col min="2" max="2" width="3.5703125" style="1" customWidth="1"/>
    <col min="3" max="3" width="19.140625" style="1" customWidth="1"/>
    <col min="4" max="4" width="62.85546875" style="1" customWidth="1"/>
    <col min="5" max="5" width="5.5703125" style="3" customWidth="1"/>
    <col min="6" max="6" width="5.42578125" style="3" customWidth="1"/>
    <col min="7" max="7" width="9.140625" style="3"/>
    <col min="8" max="8" width="6.28515625" style="3" customWidth="1"/>
    <col min="9" max="9" width="5.5703125" style="3" customWidth="1"/>
    <col min="10" max="10" width="9.140625" style="3"/>
    <col min="11" max="11" width="5.42578125" style="3" customWidth="1"/>
    <col min="12" max="12" width="5.5703125" style="3" customWidth="1"/>
    <col min="13" max="13" width="9.140625" style="3"/>
    <col min="14" max="14" width="9.140625" style="2"/>
    <col min="15" max="16384" width="9.140625" style="1"/>
  </cols>
  <sheetData>
    <row r="11" spans="2:14" x14ac:dyDescent="0.2">
      <c r="B11" s="28" t="s">
        <v>13</v>
      </c>
      <c r="C11" s="28"/>
      <c r="D11" s="28"/>
    </row>
    <row r="12" spans="2:14" x14ac:dyDescent="0.2">
      <c r="B12" s="28" t="s">
        <v>14</v>
      </c>
      <c r="C12" s="28"/>
      <c r="D12" s="28"/>
    </row>
    <row r="13" spans="2:14" x14ac:dyDescent="0.2">
      <c r="B13" s="28" t="s">
        <v>15</v>
      </c>
      <c r="C13" s="28"/>
      <c r="D13" s="28"/>
    </row>
    <row r="14" spans="2:14" ht="13.5" thickBot="1" x14ac:dyDescent="0.25"/>
    <row r="15" spans="2:14" ht="25.5" customHeight="1" x14ac:dyDescent="0.2">
      <c r="B15" s="40" t="s">
        <v>3</v>
      </c>
      <c r="C15" s="45" t="s">
        <v>0</v>
      </c>
      <c r="D15" s="45"/>
      <c r="E15" s="42" t="s">
        <v>4</v>
      </c>
      <c r="F15" s="42"/>
      <c r="G15" s="42"/>
      <c r="H15" s="42" t="s">
        <v>8</v>
      </c>
      <c r="I15" s="42"/>
      <c r="J15" s="42"/>
      <c r="K15" s="42" t="s">
        <v>9</v>
      </c>
      <c r="L15" s="42"/>
      <c r="M15" s="42"/>
      <c r="N15" s="43" t="s">
        <v>10</v>
      </c>
    </row>
    <row r="16" spans="2:14" ht="13.5" thickBot="1" x14ac:dyDescent="0.25">
      <c r="B16" s="41"/>
      <c r="C16" s="7" t="s">
        <v>1</v>
      </c>
      <c r="D16" s="8" t="s">
        <v>2</v>
      </c>
      <c r="E16" s="9" t="s">
        <v>5</v>
      </c>
      <c r="F16" s="9" t="s">
        <v>6</v>
      </c>
      <c r="G16" s="9" t="s">
        <v>7</v>
      </c>
      <c r="H16" s="9" t="s">
        <v>5</v>
      </c>
      <c r="I16" s="9" t="s">
        <v>6</v>
      </c>
      <c r="J16" s="9" t="s">
        <v>7</v>
      </c>
      <c r="K16" s="9" t="s">
        <v>5</v>
      </c>
      <c r="L16" s="9" t="s">
        <v>6</v>
      </c>
      <c r="M16" s="9" t="s">
        <v>7</v>
      </c>
      <c r="N16" s="44"/>
    </row>
    <row r="17" spans="2:17" x14ac:dyDescent="0.2">
      <c r="B17" s="10">
        <v>1</v>
      </c>
      <c r="C17" s="11"/>
      <c r="D17" s="12"/>
      <c r="E17" s="13">
        <v>100</v>
      </c>
      <c r="F17" s="13">
        <v>35</v>
      </c>
      <c r="G17" s="13">
        <v>35</v>
      </c>
      <c r="H17" s="13">
        <v>25</v>
      </c>
      <c r="I17" s="13">
        <v>15</v>
      </c>
      <c r="J17" s="13">
        <v>24</v>
      </c>
      <c r="K17" s="13">
        <f>H17+E17</f>
        <v>125</v>
      </c>
      <c r="L17" s="13">
        <f>+F17+I17</f>
        <v>50</v>
      </c>
      <c r="M17" s="14">
        <f>+G17+J17</f>
        <v>59</v>
      </c>
      <c r="N17" s="15" t="str">
        <f>IF(AND(G17&gt;=35,M17&gt;50),"Pass","Fail")</f>
        <v>Pass</v>
      </c>
      <c r="P17" s="30"/>
    </row>
    <row r="18" spans="2:17" x14ac:dyDescent="0.2">
      <c r="B18" s="16">
        <v>2</v>
      </c>
      <c r="C18" s="17"/>
      <c r="D18" s="18"/>
      <c r="E18" s="19">
        <v>100</v>
      </c>
      <c r="F18" s="19">
        <v>35</v>
      </c>
      <c r="G18" s="19">
        <v>35</v>
      </c>
      <c r="H18" s="19">
        <v>25</v>
      </c>
      <c r="I18" s="19">
        <v>15</v>
      </c>
      <c r="J18" s="19">
        <v>23</v>
      </c>
      <c r="K18" s="19">
        <f t="shared" ref="K18:K24" si="0">H18+E18</f>
        <v>125</v>
      </c>
      <c r="L18" s="19">
        <f t="shared" ref="L18:L24" si="1">+F18+I18</f>
        <v>50</v>
      </c>
      <c r="M18" s="20">
        <f t="shared" ref="M18:M24" si="2">+G18+J18</f>
        <v>58</v>
      </c>
      <c r="N18" s="21" t="str">
        <f t="shared" ref="N18:N24" si="3">IF(AND(G18&gt;=35,M18&gt;50),"Pass","Fail")</f>
        <v>Pass</v>
      </c>
      <c r="P18" s="30"/>
    </row>
    <row r="19" spans="2:17" x14ac:dyDescent="0.2">
      <c r="B19" s="16">
        <v>3</v>
      </c>
      <c r="C19" s="17"/>
      <c r="D19" s="18"/>
      <c r="E19" s="19">
        <v>100</v>
      </c>
      <c r="F19" s="19">
        <v>35</v>
      </c>
      <c r="G19" s="19">
        <v>35</v>
      </c>
      <c r="H19" s="19">
        <v>25</v>
      </c>
      <c r="I19" s="19">
        <v>15</v>
      </c>
      <c r="J19" s="19">
        <v>20</v>
      </c>
      <c r="K19" s="19">
        <f t="shared" si="0"/>
        <v>125</v>
      </c>
      <c r="L19" s="19">
        <f t="shared" si="1"/>
        <v>50</v>
      </c>
      <c r="M19" s="20">
        <f t="shared" si="2"/>
        <v>55</v>
      </c>
      <c r="N19" s="21" t="str">
        <f t="shared" si="3"/>
        <v>Pass</v>
      </c>
      <c r="P19" s="30"/>
    </row>
    <row r="20" spans="2:17" x14ac:dyDescent="0.2">
      <c r="B20" s="16">
        <v>4</v>
      </c>
      <c r="C20" s="17"/>
      <c r="D20" s="18"/>
      <c r="E20" s="19">
        <v>100</v>
      </c>
      <c r="F20" s="19">
        <v>35</v>
      </c>
      <c r="G20" s="19">
        <v>35</v>
      </c>
      <c r="H20" s="19">
        <v>25</v>
      </c>
      <c r="I20" s="19">
        <v>15</v>
      </c>
      <c r="J20" s="19">
        <v>25</v>
      </c>
      <c r="K20" s="19">
        <f t="shared" si="0"/>
        <v>125</v>
      </c>
      <c r="L20" s="19">
        <f t="shared" si="1"/>
        <v>50</v>
      </c>
      <c r="M20" s="20">
        <f>+G20+J20</f>
        <v>60</v>
      </c>
      <c r="N20" s="21" t="str">
        <f t="shared" si="3"/>
        <v>Pass</v>
      </c>
      <c r="P20" s="30"/>
    </row>
    <row r="21" spans="2:17" x14ac:dyDescent="0.2">
      <c r="B21" s="16">
        <v>5</v>
      </c>
      <c r="C21" s="17"/>
      <c r="D21" s="18"/>
      <c r="E21" s="19">
        <v>100</v>
      </c>
      <c r="F21" s="19">
        <v>35</v>
      </c>
      <c r="G21" s="19">
        <v>40</v>
      </c>
      <c r="H21" s="19">
        <v>25</v>
      </c>
      <c r="I21" s="19">
        <v>15</v>
      </c>
      <c r="J21" s="19">
        <v>23</v>
      </c>
      <c r="K21" s="19">
        <f t="shared" si="0"/>
        <v>125</v>
      </c>
      <c r="L21" s="19">
        <f t="shared" si="1"/>
        <v>50</v>
      </c>
      <c r="M21" s="20">
        <f t="shared" si="2"/>
        <v>63</v>
      </c>
      <c r="N21" s="21" t="str">
        <f t="shared" si="3"/>
        <v>Pass</v>
      </c>
      <c r="P21" s="30"/>
    </row>
    <row r="22" spans="2:17" x14ac:dyDescent="0.2">
      <c r="B22" s="16">
        <v>6</v>
      </c>
      <c r="C22" s="17"/>
      <c r="D22" s="18"/>
      <c r="E22" s="19">
        <v>100</v>
      </c>
      <c r="F22" s="19">
        <v>35</v>
      </c>
      <c r="G22" s="19">
        <v>70</v>
      </c>
      <c r="H22" s="19">
        <v>25</v>
      </c>
      <c r="I22" s="19">
        <v>15</v>
      </c>
      <c r="J22" s="19">
        <v>24</v>
      </c>
      <c r="K22" s="19">
        <f t="shared" si="0"/>
        <v>125</v>
      </c>
      <c r="L22" s="19">
        <f t="shared" si="1"/>
        <v>50</v>
      </c>
      <c r="M22" s="20">
        <f t="shared" si="2"/>
        <v>94</v>
      </c>
      <c r="N22" s="21" t="str">
        <f t="shared" si="3"/>
        <v>Pass</v>
      </c>
      <c r="P22" s="30"/>
    </row>
    <row r="23" spans="2:17" x14ac:dyDescent="0.2">
      <c r="B23" s="16">
        <v>7</v>
      </c>
      <c r="C23" s="17"/>
      <c r="D23" s="18"/>
      <c r="E23" s="19">
        <v>50</v>
      </c>
      <c r="F23" s="19">
        <v>20</v>
      </c>
      <c r="G23" s="19">
        <v>46</v>
      </c>
      <c r="H23" s="19">
        <v>25</v>
      </c>
      <c r="I23" s="19">
        <v>12</v>
      </c>
      <c r="J23" s="19">
        <v>22</v>
      </c>
      <c r="K23" s="19">
        <f t="shared" si="0"/>
        <v>75</v>
      </c>
      <c r="L23" s="19">
        <f t="shared" si="1"/>
        <v>32</v>
      </c>
      <c r="M23" s="20">
        <f t="shared" si="2"/>
        <v>68</v>
      </c>
      <c r="N23" s="21" t="str">
        <f t="shared" si="3"/>
        <v>Pass</v>
      </c>
      <c r="P23" s="30"/>
    </row>
    <row r="24" spans="2:17" x14ac:dyDescent="0.2">
      <c r="B24" s="22">
        <v>8</v>
      </c>
      <c r="C24" s="23"/>
      <c r="D24" s="24"/>
      <c r="E24" s="25">
        <v>50</v>
      </c>
      <c r="F24" s="25">
        <v>20</v>
      </c>
      <c r="G24" s="25">
        <v>46</v>
      </c>
      <c r="H24" s="25">
        <v>25</v>
      </c>
      <c r="I24" s="25">
        <v>12</v>
      </c>
      <c r="J24" s="25">
        <v>23</v>
      </c>
      <c r="K24" s="25">
        <f t="shared" si="0"/>
        <v>75</v>
      </c>
      <c r="L24" s="25">
        <f t="shared" si="1"/>
        <v>32</v>
      </c>
      <c r="M24" s="26">
        <f t="shared" si="2"/>
        <v>69</v>
      </c>
      <c r="N24" s="27" t="str">
        <f t="shared" si="3"/>
        <v>Pass</v>
      </c>
      <c r="P24" s="30"/>
    </row>
    <row r="25" spans="2:17" ht="24.75" customHeight="1" thickBot="1" x14ac:dyDescent="0.25">
      <c r="B25" s="4"/>
      <c r="C25" s="5"/>
      <c r="D25" s="5"/>
      <c r="E25" s="6"/>
      <c r="F25" s="6"/>
      <c r="G25" s="6"/>
      <c r="H25" s="6"/>
      <c r="I25" s="6"/>
      <c r="J25" s="6"/>
      <c r="K25" s="6">
        <f>SUM(K17:K24)</f>
        <v>900</v>
      </c>
      <c r="L25" s="6">
        <f t="shared" ref="L25" si="4">SUM(L17:L24)</f>
        <v>364</v>
      </c>
      <c r="M25" s="6">
        <f>SUM(M17:M24)</f>
        <v>526</v>
      </c>
      <c r="N25" s="31"/>
      <c r="P25" s="30"/>
      <c r="Q25" s="29"/>
    </row>
    <row r="26" spans="2:17" ht="13.5" x14ac:dyDescent="0.25">
      <c r="B26" s="38" t="s">
        <v>11</v>
      </c>
      <c r="C26" s="38"/>
      <c r="D26" s="34" t="str">
        <f>[1]!num2text(M25)</f>
        <v>Rupees Five hundred Twenty Six Only</v>
      </c>
    </row>
    <row r="27" spans="2:17" ht="13.5" x14ac:dyDescent="0.25">
      <c r="B27" s="39" t="s">
        <v>12</v>
      </c>
      <c r="C27" s="39"/>
      <c r="D27" s="33"/>
    </row>
    <row r="28" spans="2:17" x14ac:dyDescent="0.2">
      <c r="F28" s="35"/>
      <c r="G28" s="35"/>
      <c r="H28" s="35"/>
      <c r="I28" s="35"/>
      <c r="J28" s="35"/>
      <c r="K28" s="35"/>
      <c r="L28" s="35"/>
      <c r="M28" s="35"/>
      <c r="N28" s="35"/>
      <c r="O28" s="36"/>
      <c r="P28" s="36"/>
      <c r="Q28" s="36"/>
    </row>
    <row r="29" spans="2:17" x14ac:dyDescent="0.2">
      <c r="F29" s="35"/>
      <c r="G29" s="35"/>
      <c r="H29" s="35"/>
      <c r="I29" s="35"/>
      <c r="J29" s="35"/>
      <c r="K29" s="35"/>
      <c r="L29" s="35"/>
      <c r="M29" s="35"/>
      <c r="N29" s="35"/>
      <c r="O29" s="36"/>
      <c r="P29" s="36"/>
      <c r="Q29" s="36"/>
    </row>
    <row r="30" spans="2:17" x14ac:dyDescent="0.2"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6"/>
      <c r="Q30" s="36"/>
    </row>
    <row r="31" spans="2:17" x14ac:dyDescent="0.2">
      <c r="B31" s="1">
        <v>1</v>
      </c>
      <c r="C31" s="32" t="s">
        <v>16</v>
      </c>
      <c r="F31" s="35"/>
      <c r="G31" s="35"/>
      <c r="H31" s="35"/>
      <c r="I31" s="35"/>
      <c r="J31" s="37">
        <f>364/900</f>
        <v>0.40444444444444444</v>
      </c>
      <c r="K31" s="35"/>
      <c r="L31" s="35"/>
      <c r="M31" s="35"/>
      <c r="N31" s="35"/>
      <c r="O31" s="36"/>
      <c r="P31" s="36"/>
      <c r="Q31" s="36"/>
    </row>
    <row r="32" spans="2:17" x14ac:dyDescent="0.2">
      <c r="B32" s="1">
        <v>2</v>
      </c>
      <c r="C32" s="32" t="s">
        <v>17</v>
      </c>
      <c r="F32" s="35"/>
      <c r="G32" s="35"/>
      <c r="H32" s="35"/>
      <c r="I32" s="35"/>
      <c r="J32" s="35"/>
      <c r="K32" s="35"/>
      <c r="L32" s="35"/>
      <c r="M32" s="35"/>
      <c r="N32" s="35"/>
      <c r="O32" s="36"/>
      <c r="P32" s="36"/>
      <c r="Q32" s="36"/>
    </row>
    <row r="33" spans="2:17" x14ac:dyDescent="0.2">
      <c r="B33" s="32" t="s">
        <v>18</v>
      </c>
      <c r="C33" s="32" t="s">
        <v>19</v>
      </c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6"/>
      <c r="Q33" s="36"/>
    </row>
    <row r="34" spans="2:17" x14ac:dyDescent="0.2">
      <c r="B34" s="32" t="s">
        <v>20</v>
      </c>
      <c r="C34" s="32" t="s">
        <v>22</v>
      </c>
      <c r="F34" s="35"/>
      <c r="G34" s="35"/>
      <c r="H34" s="35"/>
      <c r="I34" s="35"/>
      <c r="J34" s="35"/>
      <c r="K34" s="35"/>
      <c r="L34" s="35"/>
      <c r="M34" s="35"/>
      <c r="N34" s="35"/>
      <c r="O34" s="36"/>
      <c r="P34" s="36"/>
      <c r="Q34" s="36"/>
    </row>
    <row r="35" spans="2:17" x14ac:dyDescent="0.2">
      <c r="B35" s="32" t="s">
        <v>21</v>
      </c>
      <c r="C35" s="32" t="s">
        <v>23</v>
      </c>
      <c r="F35" s="35"/>
      <c r="G35" s="35"/>
      <c r="H35" s="35"/>
      <c r="I35" s="35"/>
      <c r="J35" s="35"/>
      <c r="K35" s="35"/>
      <c r="L35" s="35"/>
      <c r="M35" s="35"/>
      <c r="N35" s="35"/>
      <c r="O35" s="36"/>
      <c r="P35" s="36"/>
      <c r="Q35" s="36"/>
    </row>
    <row r="36" spans="2:17" x14ac:dyDescent="0.2">
      <c r="B36" s="32" t="s">
        <v>25</v>
      </c>
      <c r="C36" s="32" t="s">
        <v>24</v>
      </c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6"/>
      <c r="Q36" s="36"/>
    </row>
    <row r="37" spans="2:17" x14ac:dyDescent="0.2"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6"/>
      <c r="Q37" s="36"/>
    </row>
    <row r="38" spans="2:17" x14ac:dyDescent="0.2"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6"/>
      <c r="Q38" s="36"/>
    </row>
    <row r="39" spans="2:17" x14ac:dyDescent="0.2"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</row>
    <row r="40" spans="2:17" x14ac:dyDescent="0.2"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6"/>
      <c r="Q40" s="36"/>
    </row>
    <row r="41" spans="2:17" x14ac:dyDescent="0.2"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6"/>
      <c r="Q41" s="36"/>
    </row>
    <row r="42" spans="2:17" x14ac:dyDescent="0.2">
      <c r="F42" s="35"/>
      <c r="G42" s="35"/>
      <c r="H42" s="35"/>
      <c r="I42" s="35"/>
      <c r="J42" s="35"/>
      <c r="K42" s="35"/>
      <c r="L42" s="35"/>
      <c r="M42" s="35"/>
      <c r="N42" s="35"/>
      <c r="O42" s="36"/>
      <c r="P42" s="36"/>
      <c r="Q42" s="36"/>
    </row>
    <row r="43" spans="2:17" x14ac:dyDescent="0.2">
      <c r="F43" s="35"/>
      <c r="G43" s="35"/>
      <c r="H43" s="35"/>
      <c r="I43" s="35"/>
      <c r="J43" s="35"/>
      <c r="K43" s="35"/>
      <c r="L43" s="35"/>
      <c r="M43" s="35"/>
      <c r="N43" s="35"/>
      <c r="O43" s="36"/>
      <c r="P43" s="36"/>
      <c r="Q43" s="36"/>
    </row>
    <row r="44" spans="2:17" x14ac:dyDescent="0.2">
      <c r="F44" s="35"/>
      <c r="G44" s="35"/>
      <c r="H44" s="35"/>
      <c r="I44" s="35"/>
      <c r="J44" s="35"/>
      <c r="K44" s="35"/>
      <c r="L44" s="35"/>
      <c r="M44" s="35"/>
      <c r="N44" s="35"/>
      <c r="O44" s="36"/>
      <c r="P44" s="36"/>
      <c r="Q44" s="36"/>
    </row>
    <row r="45" spans="2:17" x14ac:dyDescent="0.2">
      <c r="F45" s="35"/>
      <c r="G45" s="35"/>
      <c r="H45" s="35"/>
      <c r="I45" s="35"/>
      <c r="J45" s="35"/>
      <c r="K45" s="35"/>
      <c r="L45" s="35"/>
      <c r="M45" s="35"/>
      <c r="N45" s="35"/>
      <c r="O45" s="36"/>
      <c r="P45" s="36"/>
      <c r="Q45" s="36"/>
    </row>
    <row r="46" spans="2:17" x14ac:dyDescent="0.2">
      <c r="F46" s="35"/>
      <c r="G46" s="35"/>
      <c r="H46" s="35"/>
      <c r="I46" s="35"/>
      <c r="J46" s="35"/>
      <c r="K46" s="35"/>
      <c r="L46" s="35"/>
      <c r="M46" s="35"/>
      <c r="N46" s="35"/>
      <c r="O46" s="36"/>
      <c r="P46" s="36"/>
      <c r="Q46" s="36"/>
    </row>
    <row r="47" spans="2:17" x14ac:dyDescent="0.2">
      <c r="F47" s="35"/>
      <c r="G47" s="35"/>
      <c r="H47" s="35"/>
      <c r="I47" s="35"/>
      <c r="J47" s="35"/>
      <c r="K47" s="35"/>
      <c r="L47" s="35"/>
      <c r="M47" s="35"/>
      <c r="N47" s="35"/>
      <c r="O47" s="36"/>
      <c r="P47" s="36"/>
      <c r="Q47" s="36"/>
    </row>
    <row r="48" spans="2:17" x14ac:dyDescent="0.2">
      <c r="F48" s="35"/>
      <c r="G48" s="35"/>
      <c r="H48" s="35"/>
      <c r="I48" s="35"/>
      <c r="J48" s="35"/>
      <c r="K48" s="35"/>
      <c r="L48" s="35"/>
      <c r="M48" s="35"/>
      <c r="N48" s="35"/>
      <c r="O48" s="36"/>
      <c r="P48" s="36"/>
      <c r="Q48" s="36"/>
    </row>
    <row r="49" spans="6:17" x14ac:dyDescent="0.2">
      <c r="F49" s="35"/>
      <c r="G49" s="35"/>
      <c r="H49" s="35"/>
      <c r="I49" s="35"/>
      <c r="J49" s="35"/>
      <c r="K49" s="35"/>
      <c r="L49" s="35"/>
      <c r="M49" s="35"/>
      <c r="N49" s="35"/>
      <c r="O49" s="36"/>
      <c r="P49" s="36"/>
      <c r="Q49" s="36"/>
    </row>
    <row r="50" spans="6:17" x14ac:dyDescent="0.2">
      <c r="F50" s="35"/>
      <c r="G50" s="35"/>
      <c r="H50" s="35"/>
      <c r="I50" s="35"/>
      <c r="J50" s="35"/>
      <c r="K50" s="35"/>
      <c r="L50" s="35"/>
      <c r="M50" s="35"/>
      <c r="N50" s="35"/>
      <c r="O50" s="36"/>
      <c r="P50" s="36"/>
      <c r="Q50" s="36"/>
    </row>
    <row r="51" spans="6:17" x14ac:dyDescent="0.2">
      <c r="F51" s="35"/>
      <c r="G51" s="35"/>
      <c r="H51" s="35"/>
      <c r="I51" s="35"/>
      <c r="J51" s="35"/>
      <c r="K51" s="35"/>
      <c r="L51" s="35"/>
      <c r="M51" s="35"/>
      <c r="N51" s="35"/>
      <c r="O51" s="36"/>
      <c r="P51" s="36"/>
      <c r="Q51" s="36"/>
    </row>
    <row r="52" spans="6:17" x14ac:dyDescent="0.2"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6"/>
      <c r="Q52" s="36"/>
    </row>
    <row r="53" spans="6:17" x14ac:dyDescent="0.2">
      <c r="F53" s="35"/>
      <c r="G53" s="35"/>
      <c r="H53" s="35"/>
      <c r="I53" s="35"/>
      <c r="J53" s="35"/>
      <c r="K53" s="35"/>
      <c r="L53" s="35"/>
      <c r="M53" s="35"/>
      <c r="N53" s="35"/>
      <c r="O53" s="36"/>
      <c r="P53" s="36"/>
      <c r="Q53" s="36"/>
    </row>
    <row r="54" spans="6:17" x14ac:dyDescent="0.2">
      <c r="F54" s="35"/>
      <c r="G54" s="35"/>
      <c r="H54" s="35"/>
      <c r="I54" s="35"/>
      <c r="J54" s="35"/>
      <c r="K54" s="35"/>
      <c r="L54" s="35"/>
      <c r="M54" s="35"/>
      <c r="N54" s="35"/>
      <c r="O54" s="36"/>
      <c r="P54" s="36"/>
      <c r="Q54" s="36"/>
    </row>
    <row r="55" spans="6:17" x14ac:dyDescent="0.2"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36"/>
      <c r="Q55" s="36"/>
    </row>
    <row r="56" spans="6:17" x14ac:dyDescent="0.2">
      <c r="F56" s="35"/>
      <c r="G56" s="35"/>
      <c r="H56" s="35"/>
      <c r="I56" s="35"/>
      <c r="J56" s="35"/>
      <c r="K56" s="35"/>
      <c r="L56" s="35"/>
      <c r="M56" s="35"/>
      <c r="N56" s="35"/>
      <c r="O56" s="36"/>
      <c r="P56" s="36"/>
      <c r="Q56" s="36"/>
    </row>
    <row r="57" spans="6:17" x14ac:dyDescent="0.2">
      <c r="F57" s="35"/>
      <c r="G57" s="35"/>
      <c r="H57" s="35"/>
      <c r="I57" s="35"/>
      <c r="J57" s="35"/>
      <c r="K57" s="35"/>
      <c r="L57" s="35"/>
      <c r="M57" s="35"/>
      <c r="N57" s="35"/>
      <c r="O57" s="36"/>
      <c r="P57" s="36"/>
      <c r="Q57" s="36"/>
    </row>
    <row r="58" spans="6:17" x14ac:dyDescent="0.2">
      <c r="F58" s="35"/>
      <c r="G58" s="35"/>
      <c r="H58" s="35"/>
      <c r="I58" s="35"/>
      <c r="J58" s="35"/>
      <c r="K58" s="35"/>
      <c r="L58" s="35"/>
      <c r="M58" s="35"/>
      <c r="N58" s="35"/>
      <c r="O58" s="36"/>
      <c r="P58" s="36"/>
      <c r="Q58" s="36"/>
    </row>
    <row r="59" spans="6:17" x14ac:dyDescent="0.2">
      <c r="F59" s="35"/>
      <c r="G59" s="35"/>
      <c r="H59" s="35"/>
      <c r="I59" s="35"/>
      <c r="J59" s="35"/>
      <c r="K59" s="35"/>
      <c r="L59" s="35"/>
      <c r="M59" s="35"/>
      <c r="N59" s="35"/>
      <c r="O59" s="36"/>
      <c r="P59" s="36"/>
      <c r="Q59" s="36"/>
    </row>
    <row r="60" spans="6:17" x14ac:dyDescent="0.2">
      <c r="F60" s="35"/>
      <c r="G60" s="35"/>
      <c r="H60" s="35"/>
      <c r="I60" s="35"/>
      <c r="J60" s="35"/>
      <c r="K60" s="35"/>
      <c r="L60" s="35"/>
      <c r="M60" s="35"/>
      <c r="N60" s="35"/>
      <c r="O60" s="36"/>
      <c r="P60" s="36"/>
      <c r="Q60" s="36"/>
    </row>
    <row r="61" spans="6:17" x14ac:dyDescent="0.2"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6"/>
      <c r="Q61" s="36"/>
    </row>
    <row r="62" spans="6:17" x14ac:dyDescent="0.2">
      <c r="F62" s="35"/>
      <c r="G62" s="35"/>
      <c r="H62" s="35"/>
      <c r="I62" s="35"/>
      <c r="J62" s="35"/>
      <c r="K62" s="35"/>
      <c r="L62" s="35"/>
      <c r="M62" s="35"/>
      <c r="N62" s="35"/>
      <c r="O62" s="36"/>
      <c r="P62" s="36"/>
      <c r="Q62" s="36"/>
    </row>
    <row r="63" spans="6:17" x14ac:dyDescent="0.2">
      <c r="F63" s="35"/>
      <c r="G63" s="35"/>
      <c r="H63" s="35"/>
      <c r="I63" s="35"/>
      <c r="J63" s="35"/>
      <c r="K63" s="35"/>
      <c r="L63" s="35"/>
      <c r="M63" s="35"/>
      <c r="N63" s="35"/>
      <c r="O63" s="36"/>
      <c r="P63" s="36"/>
      <c r="Q63" s="36"/>
    </row>
    <row r="64" spans="6:17" x14ac:dyDescent="0.2">
      <c r="F64" s="35"/>
      <c r="G64" s="35"/>
      <c r="H64" s="35"/>
      <c r="I64" s="35"/>
      <c r="J64" s="35"/>
      <c r="K64" s="35"/>
      <c r="L64" s="35"/>
      <c r="M64" s="35"/>
      <c r="N64" s="35"/>
      <c r="O64" s="36"/>
      <c r="P64" s="36"/>
      <c r="Q64" s="36"/>
    </row>
    <row r="65" spans="6:17" x14ac:dyDescent="0.2">
      <c r="F65" s="35"/>
      <c r="G65" s="35"/>
      <c r="H65" s="35"/>
      <c r="I65" s="35"/>
      <c r="J65" s="35"/>
      <c r="K65" s="35"/>
      <c r="L65" s="35"/>
      <c r="M65" s="35"/>
      <c r="N65" s="35"/>
      <c r="O65" s="36"/>
      <c r="P65" s="36"/>
      <c r="Q65" s="36"/>
    </row>
    <row r="66" spans="6:17" x14ac:dyDescent="0.2"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6"/>
      <c r="Q66" s="36"/>
    </row>
    <row r="67" spans="6:17" x14ac:dyDescent="0.2"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6"/>
      <c r="Q67" s="36"/>
    </row>
    <row r="68" spans="6:17" x14ac:dyDescent="0.2"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6"/>
      <c r="Q68" s="36"/>
    </row>
    <row r="69" spans="6:17" x14ac:dyDescent="0.2"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6"/>
      <c r="Q69" s="36"/>
    </row>
    <row r="70" spans="6:17" x14ac:dyDescent="0.2"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6"/>
      <c r="Q70" s="36"/>
    </row>
    <row r="71" spans="6:17" x14ac:dyDescent="0.2"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6"/>
      <c r="Q71" s="36"/>
    </row>
    <row r="72" spans="6:17" x14ac:dyDescent="0.2"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6"/>
      <c r="Q72" s="36"/>
    </row>
    <row r="73" spans="6:17" x14ac:dyDescent="0.2"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6"/>
      <c r="Q73" s="36"/>
    </row>
    <row r="74" spans="6:17" x14ac:dyDescent="0.2"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6"/>
      <c r="Q74" s="36"/>
    </row>
    <row r="75" spans="6:17" x14ac:dyDescent="0.2"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6"/>
      <c r="Q75" s="36"/>
    </row>
    <row r="76" spans="6:17" x14ac:dyDescent="0.2"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6"/>
      <c r="Q76" s="36"/>
    </row>
    <row r="77" spans="6:17" x14ac:dyDescent="0.2"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6"/>
      <c r="Q77" s="36"/>
    </row>
    <row r="78" spans="6:17" x14ac:dyDescent="0.2"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6"/>
      <c r="Q78" s="36"/>
    </row>
    <row r="79" spans="6:17" x14ac:dyDescent="0.2"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6"/>
      <c r="Q79" s="36"/>
    </row>
    <row r="80" spans="6:17" x14ac:dyDescent="0.2"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6"/>
      <c r="Q80" s="36"/>
    </row>
    <row r="81" spans="6:17" x14ac:dyDescent="0.2"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6"/>
      <c r="Q81" s="36"/>
    </row>
    <row r="82" spans="6:17" x14ac:dyDescent="0.2"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6"/>
      <c r="Q82" s="36"/>
    </row>
    <row r="83" spans="6:17" x14ac:dyDescent="0.2"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6"/>
      <c r="Q83" s="36"/>
    </row>
    <row r="84" spans="6:17" x14ac:dyDescent="0.2"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6"/>
      <c r="Q84" s="36"/>
    </row>
    <row r="85" spans="6:17" x14ac:dyDescent="0.2"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6"/>
      <c r="Q85" s="36"/>
    </row>
    <row r="86" spans="6:17" x14ac:dyDescent="0.2"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6"/>
      <c r="Q86" s="36"/>
    </row>
    <row r="87" spans="6:17" x14ac:dyDescent="0.2"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6"/>
    </row>
    <row r="88" spans="6:17" x14ac:dyDescent="0.2"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6"/>
      <c r="Q88" s="36"/>
    </row>
    <row r="89" spans="6:17" x14ac:dyDescent="0.2"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"/>
      <c r="Q89" s="36"/>
    </row>
    <row r="90" spans="6:17" x14ac:dyDescent="0.2"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6"/>
    </row>
  </sheetData>
  <mergeCells count="8">
    <mergeCell ref="K15:M15"/>
    <mergeCell ref="N15:N16"/>
    <mergeCell ref="C15:D15"/>
    <mergeCell ref="B26:C26"/>
    <mergeCell ref="B27:C27"/>
    <mergeCell ref="B15:B16"/>
    <mergeCell ref="E15:G15"/>
    <mergeCell ref="H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Marks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2014-02-04T04:45:07Z</dcterms:modified>
</cp:coreProperties>
</file>