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5600" windowHeight="7935"/>
  </bookViews>
  <sheets>
    <sheet name="Sheet1" sheetId="1" r:id="rId1"/>
    <sheet name="Sheet2" sheetId="4" r:id="rId2"/>
    <sheet name="Sheet3" sheetId="3" r:id="rId3"/>
  </sheets>
  <definedNames>
    <definedName name="Activity">OFFSET(Sheet1!$A$2,0,0,COUNTA(Sheet1!$A:$A)-1)</definedName>
    <definedName name="Completed">OFFSET(Sheet1!$E$2,0,0,COUNTA(Sheet1!$E:$E)-1)</definedName>
    <definedName name="Finish">OFFSET(Sheet1!$C$2,0,0,COUNTA(Sheet1!$C:$C)-1)</definedName>
    <definedName name="Remaining">OFFSET(Sheet1!$F$2,0,0,COUNTA(Sheet1!$F:$F)-1)</definedName>
    <definedName name="Start">OFFSET(Sheet1!$B$2,0,0,COUNTA(Sheet1!$B:$B)-1)</definedName>
  </definedNames>
  <calcPr calcId="125725" fullCalcOnLoad="1"/>
</workbook>
</file>

<file path=xl/calcChain.xml><?xml version="1.0" encoding="utf-8"?>
<calcChain xmlns="http://schemas.openxmlformats.org/spreadsheetml/2006/main">
  <c r="D3" i="1"/>
  <c r="D4"/>
  <c r="D5"/>
  <c r="D6"/>
  <c r="D7"/>
  <c r="D2"/>
  <c r="F2"/>
  <c r="B3"/>
  <c r="C3"/>
  <c r="B3" i="4"/>
  <c r="C3"/>
  <c r="B4"/>
  <c r="C4"/>
  <c r="B5"/>
  <c r="C5"/>
  <c r="E4"/>
  <c r="E5"/>
  <c r="B6"/>
  <c r="C6"/>
  <c r="E6"/>
  <c r="B4" i="1"/>
  <c r="B5"/>
  <c r="F3"/>
  <c r="F4"/>
  <c r="B6"/>
  <c r="C6"/>
  <c r="F5"/>
  <c r="F6"/>
  <c r="B7"/>
  <c r="C7"/>
  <c r="F7"/>
</calcChain>
</file>

<file path=xl/sharedStrings.xml><?xml version="1.0" encoding="utf-8"?>
<sst xmlns="http://schemas.openxmlformats.org/spreadsheetml/2006/main" count="23" uniqueCount="14">
  <si>
    <t>Activity</t>
  </si>
  <si>
    <t>Start date</t>
  </si>
  <si>
    <t>Finish date</t>
  </si>
  <si>
    <t>Completed</t>
  </si>
  <si>
    <t>Remainig</t>
  </si>
  <si>
    <t>Task 1</t>
  </si>
  <si>
    <t>Task 2</t>
  </si>
  <si>
    <t>Task 3</t>
  </si>
  <si>
    <t>Task 4</t>
  </si>
  <si>
    <t>Task 5</t>
  </si>
  <si>
    <t>Task 6</t>
  </si>
  <si>
    <t>Remaining</t>
  </si>
  <si>
    <t>Days</t>
  </si>
  <si>
    <t>Task 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</si>
</sst>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NumberFormat="1" applyAlignment="1">
      <alignment horizontal="left" indent="1"/>
    </xf>
    <xf numFmtId="14" fontId="0" fillId="0" borderId="0" xfId="0" applyNumberFormat="1" applyAlignment="1">
      <alignment horizontal="left" indent="1"/>
    </xf>
    <xf numFmtId="0" fontId="0" fillId="0" borderId="0" xfId="0" applyFill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stacked"/>
        <c:ser>
          <c:idx val="0"/>
          <c:order val="0"/>
          <c:tx>
            <c:strRef>
              <c:f>Sheet1!$B$1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</c:spPr>
          <c:cat>
            <c:strRef>
              <c:f>[0]!Activity</c:f>
              <c:strCache>
                <c:ptCount val="7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</c:strCache>
            </c:strRef>
          </c:cat>
          <c:val>
            <c:numRef>
              <c:f>[0]!Start</c:f>
              <c:numCache>
                <c:formatCode>yyyy/mm/dd</c:formatCode>
                <c:ptCount val="7"/>
                <c:pt idx="0">
                  <c:v>40868</c:v>
                </c:pt>
                <c:pt idx="1">
                  <c:v>40869</c:v>
                </c:pt>
                <c:pt idx="2">
                  <c:v>40874</c:v>
                </c:pt>
                <c:pt idx="3">
                  <c:v>40880</c:v>
                </c:pt>
                <c:pt idx="4">
                  <c:v>40891</c:v>
                </c:pt>
                <c:pt idx="5">
                  <c:v>40895</c:v>
                </c:pt>
                <c:pt idx="6">
                  <c:v>40902</c:v>
                </c:pt>
              </c:numCache>
            </c:numRef>
          </c:val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Completed</c:v>
                </c:pt>
              </c:strCache>
            </c:strRef>
          </c:tx>
          <c:spPr>
            <a:solidFill>
              <a:srgbClr val="92D050">
                <a:alpha val="67000"/>
              </a:srgbClr>
            </a:solidFill>
          </c:spPr>
          <c:cat>
            <c:strRef>
              <c:f>[0]!Activity</c:f>
              <c:strCache>
                <c:ptCount val="7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</c:strCache>
            </c:strRef>
          </c:cat>
          <c:val>
            <c:numRef>
              <c:f>[0]!Completed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Sheet1!$F$1</c:f>
              <c:strCache>
                <c:ptCount val="1"/>
                <c:pt idx="0">
                  <c:v>Remaining</c:v>
                </c:pt>
              </c:strCache>
            </c:strRef>
          </c:tx>
          <c:spPr>
            <a:solidFill>
              <a:srgbClr val="FF0000">
                <a:alpha val="68000"/>
              </a:srgbClr>
            </a:solidFill>
          </c:spPr>
          <c:cat>
            <c:strRef>
              <c:f>[0]!Activity</c:f>
              <c:strCache>
                <c:ptCount val="7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</c:strCache>
            </c:strRef>
          </c:cat>
          <c:val>
            <c:numRef>
              <c:f>[0]!Remaining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7</c:v>
                </c:pt>
              </c:numCache>
            </c:numRef>
          </c:val>
        </c:ser>
        <c:gapWidth val="0"/>
        <c:overlap val="100"/>
        <c:axId val="134485120"/>
        <c:axId val="134487424"/>
      </c:barChart>
      <c:catAx>
        <c:axId val="134485120"/>
        <c:scaling>
          <c:orientation val="maxMin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487424"/>
        <c:crosses val="autoZero"/>
        <c:auto val="1"/>
        <c:lblAlgn val="ctr"/>
        <c:lblOffset val="100"/>
      </c:catAx>
      <c:valAx>
        <c:axId val="134487424"/>
        <c:scaling>
          <c:orientation val="minMax"/>
          <c:max val="40913"/>
          <c:min val="40866"/>
        </c:scaling>
        <c:axPos val="t"/>
        <c:majorGridlines/>
        <c:minorGridlines/>
        <c:numFmt formatCode="yy/mmm/dd;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485120"/>
        <c:crosses val="autoZero"/>
        <c:crossBetween val="between"/>
        <c:majorUnit val="7"/>
        <c:minorUnit val="1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046594691127528"/>
          <c:y val="0.37249461135793777"/>
          <c:w val="0.13134128852450144"/>
          <c:h val="0.25501019076526049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stacked"/>
        <c:ser>
          <c:idx val="0"/>
          <c:order val="0"/>
          <c:tx>
            <c:strRef>
              <c:f>Sheet2!$B$1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</c:spPr>
          <c:cat>
            <c:strRef>
              <c:f>Sheet2!$A$2:$A$6</c:f>
              <c:strCache>
                <c:ptCount val="5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</c:strCache>
            </c:strRef>
          </c:cat>
          <c:val>
            <c:numRef>
              <c:f>Sheet2!$B$2:$B$6</c:f>
              <c:numCache>
                <c:formatCode>dd/mmm/yy</c:formatCode>
                <c:ptCount val="5"/>
                <c:pt idx="0">
                  <c:v>40868</c:v>
                </c:pt>
                <c:pt idx="1">
                  <c:v>40872</c:v>
                </c:pt>
                <c:pt idx="2">
                  <c:v>40875</c:v>
                </c:pt>
                <c:pt idx="3">
                  <c:v>40878</c:v>
                </c:pt>
                <c:pt idx="4">
                  <c:v>40881</c:v>
                </c:pt>
              </c:numCache>
            </c:numRef>
          </c:val>
        </c:ser>
        <c:ser>
          <c:idx val="1"/>
          <c:order val="1"/>
          <c:tx>
            <c:strRef>
              <c:f>Sheet2!$D$1</c:f>
              <c:strCache>
                <c:ptCount val="1"/>
                <c:pt idx="0">
                  <c:v>Completed</c:v>
                </c:pt>
              </c:strCache>
            </c:strRef>
          </c:tx>
          <c:cat>
            <c:strRef>
              <c:f>Sheet2!$A$2:$A$6</c:f>
              <c:strCache>
                <c:ptCount val="5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</c:strCache>
            </c:strRef>
          </c:cat>
          <c:val>
            <c:numRef>
              <c:f>Sheet2!$D$2:$D$6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Sheet2!$E$1</c:f>
              <c:strCache>
                <c:ptCount val="1"/>
                <c:pt idx="0">
                  <c:v>Remainig</c:v>
                </c:pt>
              </c:strCache>
            </c:strRef>
          </c:tx>
          <c:cat>
            <c:strRef>
              <c:f>Sheet2!$A$2:$A$6</c:f>
              <c:strCache>
                <c:ptCount val="5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</c:strCache>
            </c:strRef>
          </c:cat>
          <c:val>
            <c:numRef>
              <c:f>Sheet2!$E$2:$E$6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overlap val="100"/>
        <c:axId val="136817664"/>
        <c:axId val="137114752"/>
      </c:barChart>
      <c:catAx>
        <c:axId val="136817664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7114752"/>
        <c:crosses val="autoZero"/>
        <c:auto val="1"/>
        <c:lblAlgn val="ctr"/>
        <c:lblOffset val="100"/>
      </c:catAx>
      <c:valAx>
        <c:axId val="137114752"/>
        <c:scaling>
          <c:orientation val="minMax"/>
        </c:scaling>
        <c:axPos val="b"/>
        <c:majorGridlines/>
        <c:numFmt formatCode="[$-409]d\-mmm;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6817664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76200</xdr:rowOff>
    </xdr:from>
    <xdr:to>
      <xdr:col>7</xdr:col>
      <xdr:colOff>495300</xdr:colOff>
      <xdr:row>18</xdr:row>
      <xdr:rowOff>66675</xdr:rowOff>
    </xdr:to>
    <xdr:graphicFrame macro="">
      <xdr:nvGraphicFramePr>
        <xdr:cNvPr id="10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5</xdr:row>
      <xdr:rowOff>161925</xdr:rowOff>
    </xdr:from>
    <xdr:to>
      <xdr:col>13</xdr:col>
      <xdr:colOff>361950</xdr:colOff>
      <xdr:row>20</xdr:row>
      <xdr:rowOff>47625</xdr:rowOff>
    </xdr:to>
    <xdr:graphicFrame macro="">
      <xdr:nvGraphicFramePr>
        <xdr:cNvPr id="61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8"/>
  <sheetViews>
    <sheetView tabSelected="1" workbookViewId="0"/>
  </sheetViews>
  <sheetFormatPr defaultRowHeight="15"/>
  <cols>
    <col min="1" max="1" width="13.85546875" style="2" customWidth="1"/>
    <col min="2" max="2" width="11.7109375" style="2" bestFit="1" customWidth="1"/>
    <col min="3" max="3" width="11.85546875" style="2" customWidth="1"/>
    <col min="4" max="4" width="6.42578125" style="2" bestFit="1" customWidth="1"/>
    <col min="5" max="5" width="12.140625" style="2" bestFit="1" customWidth="1"/>
    <col min="6" max="6" width="11.7109375" style="2" bestFit="1" customWidth="1"/>
    <col min="8" max="8" width="7.5703125" bestFit="1" customWidth="1"/>
    <col min="9" max="9" width="7" customWidth="1"/>
    <col min="10" max="10" width="7.5703125" bestFit="1" customWidth="1"/>
    <col min="11" max="12" width="11.7109375" bestFit="1" customWidth="1"/>
    <col min="13" max="13" width="4.28515625" bestFit="1" customWidth="1"/>
    <col min="14" max="14" width="3.28515625" bestFit="1" customWidth="1"/>
    <col min="15" max="15" width="4.28515625" bestFit="1" customWidth="1"/>
  </cols>
  <sheetData>
    <row r="1" spans="1:15">
      <c r="A1" s="3" t="s">
        <v>0</v>
      </c>
      <c r="B1" s="3" t="s">
        <v>1</v>
      </c>
      <c r="C1" s="3" t="s">
        <v>2</v>
      </c>
      <c r="D1" s="3" t="s">
        <v>12</v>
      </c>
      <c r="E1" s="3" t="s">
        <v>3</v>
      </c>
      <c r="F1" s="3" t="s">
        <v>11</v>
      </c>
    </row>
    <row r="2" spans="1:15">
      <c r="A2" s="2" t="s">
        <v>5</v>
      </c>
      <c r="B2" s="5">
        <v>40868</v>
      </c>
      <c r="C2" s="5">
        <v>40870</v>
      </c>
      <c r="D2" s="4">
        <f>C2-B2+1</f>
        <v>3</v>
      </c>
      <c r="E2" s="2">
        <v>1</v>
      </c>
      <c r="F2" s="2">
        <f t="shared" ref="F2:F7" si="0">D2-E2</f>
        <v>2</v>
      </c>
    </row>
    <row r="3" spans="1:15">
      <c r="A3" s="2" t="s">
        <v>6</v>
      </c>
      <c r="B3" s="5">
        <f>C2-1</f>
        <v>40869</v>
      </c>
      <c r="C3" s="5">
        <f>B3+10</f>
        <v>40879</v>
      </c>
      <c r="D3" s="4">
        <f t="shared" ref="D3:D7" si="1">C3-B3+1</f>
        <v>11</v>
      </c>
      <c r="E3" s="2">
        <v>5</v>
      </c>
      <c r="F3" s="2">
        <f t="shared" si="0"/>
        <v>6</v>
      </c>
    </row>
    <row r="4" spans="1:15">
      <c r="A4" s="2" t="s">
        <v>7</v>
      </c>
      <c r="B4" s="5">
        <f>C3-5</f>
        <v>40874</v>
      </c>
      <c r="C4" s="5">
        <v>40884</v>
      </c>
      <c r="D4" s="4">
        <f t="shared" si="1"/>
        <v>11</v>
      </c>
      <c r="E4" s="2">
        <v>4</v>
      </c>
      <c r="F4" s="2">
        <f t="shared" si="0"/>
        <v>7</v>
      </c>
      <c r="J4" s="1"/>
    </row>
    <row r="5" spans="1:15">
      <c r="A5" s="2" t="s">
        <v>8</v>
      </c>
      <c r="B5" s="5">
        <f>C3+1</f>
        <v>40880</v>
      </c>
      <c r="C5" s="5">
        <v>40892</v>
      </c>
      <c r="D5" s="4">
        <f t="shared" si="1"/>
        <v>13</v>
      </c>
      <c r="E5" s="2">
        <v>6</v>
      </c>
      <c r="F5" s="2">
        <f t="shared" si="0"/>
        <v>7</v>
      </c>
    </row>
    <row r="6" spans="1:15">
      <c r="A6" s="2" t="s">
        <v>9</v>
      </c>
      <c r="B6" s="5">
        <f>C5-1</f>
        <v>40891</v>
      </c>
      <c r="C6" s="5">
        <f>B6+6</f>
        <v>40897</v>
      </c>
      <c r="D6" s="4">
        <f t="shared" si="1"/>
        <v>7</v>
      </c>
      <c r="E6" s="2">
        <v>2</v>
      </c>
      <c r="F6" s="2">
        <f t="shared" si="0"/>
        <v>5</v>
      </c>
    </row>
    <row r="7" spans="1:15">
      <c r="A7" s="2" t="s">
        <v>10</v>
      </c>
      <c r="B7" s="5">
        <f>C6-2</f>
        <v>40895</v>
      </c>
      <c r="C7" s="5">
        <f>B7+11</f>
        <v>40906</v>
      </c>
      <c r="D7" s="4">
        <f t="shared" si="1"/>
        <v>12</v>
      </c>
      <c r="E7" s="2">
        <v>2</v>
      </c>
      <c r="F7" s="2">
        <f t="shared" si="0"/>
        <v>10</v>
      </c>
      <c r="J7" s="2"/>
      <c r="K7" s="5"/>
      <c r="L7" s="5"/>
      <c r="M7" s="6"/>
      <c r="N7" s="6"/>
      <c r="O7" s="6"/>
    </row>
    <row r="8" spans="1:15">
      <c r="A8" s="2" t="s">
        <v>13</v>
      </c>
      <c r="B8" s="5">
        <v>40902</v>
      </c>
      <c r="C8" s="5">
        <v>40910</v>
      </c>
      <c r="D8" s="4">
        <v>9</v>
      </c>
      <c r="E8" s="2">
        <v>2</v>
      </c>
      <c r="F8" s="2">
        <v>7</v>
      </c>
      <c r="K8" s="5"/>
      <c r="L8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6"/>
  <sheetViews>
    <sheetView workbookViewId="0">
      <selection activeCell="D9" sqref="D9"/>
    </sheetView>
  </sheetViews>
  <sheetFormatPr defaultRowHeight="15"/>
  <cols>
    <col min="1" max="1" width="13.85546875" customWidth="1"/>
    <col min="2" max="3" width="10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s="1">
        <v>40868</v>
      </c>
      <c r="C2" s="1">
        <v>40872</v>
      </c>
      <c r="D2">
        <v>3</v>
      </c>
      <c r="E2">
        <v>1</v>
      </c>
    </row>
    <row r="3" spans="1:5">
      <c r="A3" t="s">
        <v>6</v>
      </c>
      <c r="B3" s="1">
        <f>C2</f>
        <v>40872</v>
      </c>
      <c r="C3" s="1">
        <f>B3+3</f>
        <v>40875</v>
      </c>
      <c r="D3">
        <v>1</v>
      </c>
      <c r="E3">
        <v>2</v>
      </c>
    </row>
    <row r="4" spans="1:5">
      <c r="A4" t="s">
        <v>7</v>
      </c>
      <c r="B4" s="1">
        <f>C3</f>
        <v>40875</v>
      </c>
      <c r="C4" s="1">
        <f>B4+3</f>
        <v>40878</v>
      </c>
      <c r="D4">
        <v>0</v>
      </c>
      <c r="E4">
        <f>C4-B4</f>
        <v>3</v>
      </c>
    </row>
    <row r="5" spans="1:5">
      <c r="A5" t="s">
        <v>8</v>
      </c>
      <c r="B5" s="1">
        <f>C4</f>
        <v>40878</v>
      </c>
      <c r="C5" s="1">
        <f>B5+3</f>
        <v>40881</v>
      </c>
      <c r="D5">
        <v>0</v>
      </c>
      <c r="E5">
        <f>C5-B5</f>
        <v>3</v>
      </c>
    </row>
    <row r="6" spans="1:5">
      <c r="A6" t="s">
        <v>9</v>
      </c>
      <c r="B6" s="1">
        <f>C5</f>
        <v>40881</v>
      </c>
      <c r="C6" s="1">
        <f>B6+3</f>
        <v>40884</v>
      </c>
      <c r="D6">
        <v>0</v>
      </c>
      <c r="E6">
        <f>C6-B6</f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Windows User</cp:lastModifiedBy>
  <dcterms:created xsi:type="dcterms:W3CDTF">2011-11-06T17:58:44Z</dcterms:created>
  <dcterms:modified xsi:type="dcterms:W3CDTF">2012-02-13T20:39:34Z</dcterms:modified>
</cp:coreProperties>
</file>