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dra\Desktop\Bob\"/>
    </mc:Choice>
  </mc:AlternateContent>
  <bookViews>
    <workbookView xWindow="0" yWindow="0" windowWidth="20490" windowHeight="7905"/>
  </bookViews>
  <sheets>
    <sheet name="Sheet1" sheetId="1" r:id="rId1"/>
  </sheets>
  <externalReferences>
    <externalReference r:id="rId2"/>
  </externalReferences>
  <definedNames>
    <definedName name="Account" localSheetId="0">[1]List!$H$1:$H$3</definedName>
    <definedName name="Carrier" localSheetId="0">[1]List!$F$1:$F$3</definedName>
    <definedName name="Delivery" localSheetId="0">[1]List!$C$1:$C$11</definedName>
    <definedName name="Terms" localSheetId="0">[1]List!$A$1:$A$7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2" i="1" l="1"/>
  <c r="P32" i="1"/>
  <c r="R31" i="1"/>
  <c r="P31" i="1"/>
  <c r="R30" i="1"/>
  <c r="P30" i="1"/>
  <c r="R29" i="1"/>
  <c r="P29" i="1"/>
  <c r="R28" i="1"/>
  <c r="P28" i="1"/>
  <c r="R27" i="1"/>
  <c r="P27" i="1"/>
  <c r="R26" i="1"/>
  <c r="P26" i="1"/>
  <c r="R25" i="1"/>
  <c r="P25" i="1"/>
  <c r="R24" i="1"/>
  <c r="P24" i="1"/>
  <c r="R23" i="1"/>
  <c r="P23" i="1"/>
  <c r="R22" i="1"/>
  <c r="P22" i="1"/>
  <c r="R21" i="1"/>
  <c r="R33" i="1" s="1"/>
  <c r="P21" i="1"/>
  <c r="P33" i="1" s="1"/>
</calcChain>
</file>

<file path=xl/sharedStrings.xml><?xml version="1.0" encoding="utf-8"?>
<sst xmlns="http://schemas.openxmlformats.org/spreadsheetml/2006/main" count="65" uniqueCount="57">
  <si>
    <t>Purchase Order</t>
  </si>
  <si>
    <t>P.O. Number:</t>
  </si>
  <si>
    <t>Ship to:</t>
  </si>
  <si>
    <t xml:space="preserve">Planet Bardot </t>
  </si>
  <si>
    <t>Start Delivery:</t>
  </si>
  <si>
    <t>3119 Knox Street</t>
  </si>
  <si>
    <t>Instore/Cancel Date:</t>
  </si>
  <si>
    <t>Dallas, Texas 75205</t>
  </si>
  <si>
    <t>Terms:</t>
  </si>
  <si>
    <t>Credit Card</t>
  </si>
  <si>
    <t>Carrier:</t>
  </si>
  <si>
    <t>Fedex</t>
  </si>
  <si>
    <t>Delivery:</t>
  </si>
  <si>
    <t>UPS Ground</t>
  </si>
  <si>
    <t>Account:</t>
  </si>
  <si>
    <t>Account</t>
  </si>
  <si>
    <t>Tax Resale ID:</t>
  </si>
  <si>
    <t>3-20516-4578-9</t>
  </si>
  <si>
    <t>Order Number Referrence:</t>
  </si>
  <si>
    <t>Supplier:</t>
  </si>
  <si>
    <t>WILT</t>
  </si>
  <si>
    <t>Showroom:</t>
  </si>
  <si>
    <t>LAURIE HASSON</t>
  </si>
  <si>
    <t>Rep:</t>
  </si>
  <si>
    <t>CALLAH</t>
  </si>
  <si>
    <t>Phone:</t>
  </si>
  <si>
    <t>email:</t>
  </si>
  <si>
    <t>Style No.</t>
  </si>
  <si>
    <t>Color</t>
  </si>
  <si>
    <t>Description</t>
  </si>
  <si>
    <t>Qty</t>
  </si>
  <si>
    <t>Price</t>
  </si>
  <si>
    <t>Total</t>
  </si>
  <si>
    <t>XS</t>
  </si>
  <si>
    <t>S</t>
  </si>
  <si>
    <t>M</t>
  </si>
  <si>
    <t>L</t>
  </si>
  <si>
    <t>Size Code</t>
  </si>
  <si>
    <t>STREET</t>
  </si>
  <si>
    <t>LONG SLEEVE TWISTED SEAM</t>
  </si>
  <si>
    <t xml:space="preserve">B </t>
  </si>
  <si>
    <t>VINTAGE BLK</t>
  </si>
  <si>
    <t>BLUSH</t>
  </si>
  <si>
    <t>LONG SLEEVE EASY RAW CREW</t>
  </si>
  <si>
    <t>BABY HI/ LO SHORT SLEEVE</t>
  </si>
  <si>
    <t>UNEVEN SLOUCHY TANK</t>
  </si>
  <si>
    <t>BLK</t>
  </si>
  <si>
    <t>SHRUNCKEN 3/4 SLEEVE</t>
  </si>
  <si>
    <t xml:space="preserve"> </t>
  </si>
  <si>
    <t>TWISTED RIB / MIX DRESS</t>
  </si>
  <si>
    <t>MILK</t>
  </si>
  <si>
    <t>LONG SLEEVE BIG BACK SKIRT</t>
  </si>
  <si>
    <t xml:space="preserve"> Total</t>
  </si>
  <si>
    <t>All orders must ship complete as per order. All orders with broken sizes must be pre-approved in writing. Deliveries after the cancel date will not be accepted unless pre-authorized in writing by Planet Bardot' Buyer.  Orders must be shipped using Planet Bardot's Carrier of  choice and using its account. Planet Bardot reserves the right to refuse packages, if. 1) not shipped using Planet Bardot's carrier account. 2) Planet Bardot will not pay for the shipping charges if supplier use its own carrier account.  3) All CREDIT CARD charges must be confirmed by email on the day of the transaction with Planet Bardot Buyer. No Exception!</t>
  </si>
  <si>
    <t xml:space="preserve">Buyer: </t>
  </si>
  <si>
    <t>Diana Tabeshi</t>
  </si>
  <si>
    <t>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</si>
</sst>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lt;=9999999]###\-####;\(###\)\ ###\-####"/>
    <numFmt numFmtId="166" formatCode="_(&quot;$&quot;* #,##0_);_(&quot;$&quot;* \(#,##0\);_(&quot;$&quot;* &quot;-&quot;??_);_(@_)"/>
    <numFmt numFmtId="167" formatCode="_(* #,##0_);_(* \(#,##0\);_(* &quot;-&quot;??_);_(@_)"/>
  </numFmts>
  <fonts count="17">
    <font>
      <sz val="11"/>
      <color theme="1"/>
      <name val="Calibri"/>
      <family val="2"/>
      <scheme val="minor"/>
    </font>
    <font>
      <sz val="11"/>
      <color theme="1"/>
      <name val="Calibri"/>
      <family val="2"/>
      <scheme val="minor"/>
    </font>
    <font>
      <b/>
      <sz val="11"/>
      <color theme="0"/>
      <name val="Calibri"/>
      <family val="2"/>
      <scheme val="minor"/>
    </font>
    <font>
      <sz val="8"/>
      <color rgb="FF000000"/>
      <name val="Tahoma"/>
      <family val="2"/>
    </font>
    <font>
      <b/>
      <sz val="11"/>
      <color theme="0"/>
      <name val="Futura Lt BT"/>
      <family val="2"/>
    </font>
    <font>
      <b/>
      <sz val="11"/>
      <name val="Calibri"/>
      <family val="2"/>
      <scheme val="minor"/>
    </font>
    <font>
      <b/>
      <sz val="11"/>
      <name val="Futura Lt BT"/>
      <family val="2"/>
    </font>
    <font>
      <sz val="11"/>
      <color theme="1"/>
      <name val="Futura Lt BT"/>
      <family val="2"/>
    </font>
    <font>
      <sz val="10"/>
      <color theme="1"/>
      <name val="Futura Lt BT"/>
      <family val="2"/>
    </font>
    <font>
      <u/>
      <sz val="11"/>
      <color theme="10"/>
      <name val="Calibri"/>
      <family val="2"/>
      <scheme val="minor"/>
    </font>
    <font>
      <b/>
      <sz val="11"/>
      <color rgb="FFFF0000"/>
      <name val="Futura Lt BT"/>
      <family val="2"/>
    </font>
    <font>
      <b/>
      <sz val="11"/>
      <color theme="1"/>
      <name val="Futura Lt BT"/>
      <family val="2"/>
    </font>
    <font>
      <sz val="10"/>
      <color theme="0"/>
      <name val="Futura Lt BT"/>
      <family val="2"/>
    </font>
    <font>
      <sz val="11"/>
      <color theme="0"/>
      <name val="Futura Lt BT"/>
      <family val="2"/>
    </font>
    <font>
      <b/>
      <sz val="10"/>
      <color theme="1"/>
      <name val="Futura Lt BT"/>
      <family val="2"/>
    </font>
    <font>
      <sz val="9"/>
      <color theme="1"/>
      <name val="Futura Lt BT"/>
      <family val="2"/>
    </font>
    <font>
      <sz val="10"/>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38">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diagonalUp="1" diagonalDown="1">
      <left style="thin">
        <color theme="0" tint="-0.14996795556505021"/>
      </left>
      <right style="thin">
        <color theme="0" tint="-0.14996795556505021"/>
      </right>
      <top style="thin">
        <color theme="0" tint="-0.14993743705557422"/>
      </top>
      <bottom style="thin">
        <color theme="0" tint="-0.14993743705557422"/>
      </bottom>
      <diagonal style="thin">
        <color theme="0" tint="-0.14993743705557422"/>
      </diagonal>
    </border>
    <border diagonalUp="1" diagonalDown="1">
      <left style="thin">
        <color theme="0" tint="-0.14996795556505021"/>
      </left>
      <right style="thin">
        <color auto="1"/>
      </right>
      <top style="thin">
        <color theme="0" tint="-0.14993743705557422"/>
      </top>
      <bottom style="thin">
        <color theme="0" tint="-0.14993743705557422"/>
      </bottom>
      <diagonal style="thin">
        <color theme="0" tint="-0.14993743705557422"/>
      </diagonal>
    </border>
    <border>
      <left style="thin">
        <color theme="0"/>
      </left>
      <right style="thin">
        <color theme="1"/>
      </right>
      <top/>
      <bottom style="thin">
        <color auto="1"/>
      </bottom>
      <diagonal/>
    </border>
    <border>
      <left style="thin">
        <color theme="1"/>
      </left>
      <right style="thin">
        <color theme="1"/>
      </right>
      <top/>
      <bottom style="thin">
        <color auto="1"/>
      </bottom>
      <diagonal/>
    </border>
    <border>
      <left style="thin">
        <color theme="1"/>
      </left>
      <right style="thin">
        <color theme="0"/>
      </right>
      <top/>
      <bottom style="thin">
        <color auto="1"/>
      </bottom>
      <diagonal/>
    </border>
    <border>
      <left style="thin">
        <color theme="0"/>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top style="thick">
        <color auto="1"/>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cellStyleXfs>
  <cellXfs count="88">
    <xf numFmtId="0" fontId="0" fillId="0" borderId="0" xfId="0"/>
    <xf numFmtId="0" fontId="2" fillId="2" borderId="0" xfId="0" applyFont="1" applyFill="1"/>
    <xf numFmtId="0" fontId="4" fillId="2" borderId="0" xfId="0" applyFont="1" applyFill="1" applyAlignment="1">
      <alignment horizontal="center"/>
    </xf>
    <xf numFmtId="0" fontId="5" fillId="3" borderId="0" xfId="0" applyFont="1" applyFill="1" applyAlignment="1">
      <alignment horizontal="right"/>
    </xf>
    <xf numFmtId="0" fontId="6" fillId="3" borderId="0" xfId="0" applyFont="1" applyFill="1" applyAlignment="1">
      <alignment horizontal="center"/>
    </xf>
    <xf numFmtId="0" fontId="6" fillId="3" borderId="1" xfId="0" applyFont="1" applyFill="1" applyBorder="1" applyAlignment="1" applyProtection="1">
      <alignment horizontal="center"/>
      <protection locked="0"/>
    </xf>
    <xf numFmtId="0" fontId="0" fillId="3" borderId="0" xfId="0" applyFill="1"/>
    <xf numFmtId="0" fontId="7" fillId="3" borderId="0" xfId="0" applyFont="1" applyFill="1"/>
    <xf numFmtId="0" fontId="8" fillId="3" borderId="0" xfId="0" applyFont="1" applyFill="1"/>
    <xf numFmtId="0" fontId="8" fillId="3" borderId="0" xfId="0" applyFont="1" applyFill="1" applyAlignment="1">
      <alignment horizontal="center"/>
    </xf>
    <xf numFmtId="0" fontId="7" fillId="3" borderId="3" xfId="0" applyFont="1" applyFill="1" applyBorder="1" applyAlignment="1" applyProtection="1">
      <alignment horizontal="center"/>
      <protection locked="0"/>
    </xf>
    <xf numFmtId="0" fontId="7" fillId="3" borderId="2" xfId="0" applyFont="1" applyFill="1" applyBorder="1" applyAlignment="1" applyProtection="1">
      <alignment horizontal="center"/>
      <protection locked="0"/>
    </xf>
    <xf numFmtId="0" fontId="7" fillId="3" borderId="4" xfId="0" applyFont="1" applyFill="1" applyBorder="1" applyAlignment="1" applyProtection="1">
      <alignment horizontal="center"/>
      <protection locked="0"/>
    </xf>
    <xf numFmtId="0" fontId="9" fillId="3" borderId="0" xfId="3" applyFill="1"/>
    <xf numFmtId="0" fontId="7" fillId="3" borderId="1" xfId="0" applyFont="1" applyFill="1" applyBorder="1"/>
    <xf numFmtId="0" fontId="7" fillId="3" borderId="0" xfId="0" applyFont="1" applyFill="1" applyAlignment="1">
      <alignment horizontal="left"/>
    </xf>
    <xf numFmtId="0" fontId="10" fillId="3" borderId="2" xfId="0" applyFont="1" applyFill="1" applyBorder="1" applyAlignment="1" applyProtection="1">
      <alignment horizontal="right"/>
      <protection locked="0"/>
    </xf>
    <xf numFmtId="0" fontId="7" fillId="3" borderId="1" xfId="0" applyFont="1" applyFill="1" applyBorder="1" applyAlignment="1" applyProtection="1">
      <alignment horizontal="left"/>
      <protection locked="0"/>
    </xf>
    <xf numFmtId="0" fontId="7" fillId="3" borderId="2" xfId="0" applyFont="1" applyFill="1" applyBorder="1" applyAlignment="1" applyProtection="1">
      <alignment horizontal="left"/>
      <protection locked="0"/>
    </xf>
    <xf numFmtId="165" fontId="7" fillId="3" borderId="1" xfId="0" applyNumberFormat="1" applyFont="1" applyFill="1" applyBorder="1" applyAlignment="1" applyProtection="1">
      <alignment horizontal="left"/>
      <protection locked="0"/>
    </xf>
    <xf numFmtId="0" fontId="9" fillId="3" borderId="2" xfId="3" applyFill="1" applyBorder="1" applyAlignment="1" applyProtection="1">
      <alignment horizontal="left"/>
      <protection locked="0"/>
    </xf>
    <xf numFmtId="0" fontId="7" fillId="3" borderId="1" xfId="0" applyFont="1" applyFill="1" applyBorder="1" applyAlignment="1">
      <alignment horizontal="center"/>
    </xf>
    <xf numFmtId="0" fontId="7" fillId="3" borderId="1" xfId="0" applyFont="1" applyFill="1" applyBorder="1" applyAlignment="1">
      <alignment horizontal="center"/>
    </xf>
    <xf numFmtId="0" fontId="11" fillId="4" borderId="5" xfId="0" applyFont="1" applyFill="1" applyBorder="1" applyAlignment="1">
      <alignment horizontal="center"/>
    </xf>
    <xf numFmtId="0" fontId="11" fillId="4" borderId="6" xfId="0" applyFont="1" applyFill="1" applyBorder="1" applyAlignment="1">
      <alignment horizontal="center"/>
    </xf>
    <xf numFmtId="0" fontId="7" fillId="3" borderId="7" xfId="0" applyFont="1" applyFill="1" applyBorder="1"/>
    <xf numFmtId="0" fontId="12" fillId="2" borderId="8" xfId="0" applyFont="1" applyFill="1" applyBorder="1" applyAlignment="1">
      <alignment horizontal="center"/>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2" xfId="0" applyFont="1" applyFill="1" applyBorder="1" applyAlignment="1">
      <alignment horizontal="center"/>
    </xf>
    <xf numFmtId="0" fontId="11" fillId="4" borderId="11" xfId="0" applyFont="1" applyFill="1" applyBorder="1" applyAlignment="1">
      <alignment horizontal="center"/>
    </xf>
    <xf numFmtId="0" fontId="11" fillId="4" borderId="12" xfId="0" applyFont="1" applyFill="1" applyBorder="1" applyAlignment="1">
      <alignment horizontal="center"/>
    </xf>
    <xf numFmtId="0" fontId="7" fillId="3" borderId="0" xfId="0" applyFont="1" applyFill="1" applyBorder="1"/>
    <xf numFmtId="0" fontId="8" fillId="3" borderId="12" xfId="0" applyFont="1" applyFill="1" applyBorder="1" applyAlignment="1">
      <alignment horizontal="center"/>
    </xf>
    <xf numFmtId="0" fontId="8" fillId="3" borderId="13" xfId="0" applyFont="1" applyFill="1" applyBorder="1" applyAlignment="1">
      <alignment horizontal="center"/>
    </xf>
    <xf numFmtId="0" fontId="8" fillId="3" borderId="14" xfId="0" applyFont="1" applyFill="1" applyBorder="1" applyAlignment="1">
      <alignment horizontal="center"/>
    </xf>
    <xf numFmtId="0" fontId="8" fillId="3" borderId="15" xfId="0" applyFont="1" applyFill="1" applyBorder="1" applyAlignment="1">
      <alignment horizontal="center"/>
    </xf>
    <xf numFmtId="0" fontId="12" fillId="2" borderId="16" xfId="0" applyFont="1" applyFill="1" applyBorder="1" applyAlignment="1">
      <alignment horizontal="center"/>
    </xf>
    <xf numFmtId="0" fontId="12" fillId="2" borderId="17" xfId="0" applyFont="1" applyFill="1" applyBorder="1" applyAlignment="1">
      <alignment horizontal="center"/>
    </xf>
    <xf numFmtId="0" fontId="12" fillId="2" borderId="18" xfId="0" applyFont="1" applyFill="1" applyBorder="1" applyAlignment="1">
      <alignment horizontal="center"/>
    </xf>
    <xf numFmtId="0" fontId="8" fillId="3" borderId="19" xfId="0" applyFont="1" applyFill="1" applyBorder="1" applyAlignment="1">
      <alignment horizontal="center"/>
    </xf>
    <xf numFmtId="0" fontId="12" fillId="2" borderId="2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0" fontId="11" fillId="4" borderId="23" xfId="0" applyFont="1" applyFill="1" applyBorder="1" applyAlignment="1">
      <alignment horizontal="center"/>
    </xf>
    <xf numFmtId="0" fontId="11" fillId="4" borderId="24" xfId="0" applyFont="1" applyFill="1" applyBorder="1" applyAlignment="1">
      <alignment horizontal="center"/>
    </xf>
    <xf numFmtId="0" fontId="12" fillId="2" borderId="25" xfId="0" applyFont="1" applyFill="1" applyBorder="1" applyAlignment="1">
      <alignment horizontal="center"/>
    </xf>
    <xf numFmtId="0" fontId="12" fillId="2" borderId="26" xfId="0" applyFont="1" applyFill="1" applyBorder="1" applyAlignment="1">
      <alignment horizontal="center"/>
    </xf>
    <xf numFmtId="0" fontId="12" fillId="2" borderId="27" xfId="0" applyFont="1" applyFill="1" applyBorder="1" applyAlignment="1">
      <alignment horizont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13" fillId="2" borderId="9" xfId="0" applyFont="1" applyFill="1" applyBorder="1"/>
    <xf numFmtId="0" fontId="12" fillId="2" borderId="28" xfId="0" applyFont="1" applyFill="1" applyBorder="1" applyAlignment="1">
      <alignment horizontal="center"/>
    </xf>
    <xf numFmtId="0" fontId="12" fillId="2" borderId="29" xfId="0" applyFont="1" applyFill="1" applyBorder="1" applyAlignment="1">
      <alignment horizontal="center"/>
    </xf>
    <xf numFmtId="0" fontId="12" fillId="2" borderId="30" xfId="0" applyFont="1" applyFill="1" applyBorder="1" applyAlignment="1">
      <alignment horizontal="center"/>
    </xf>
    <xf numFmtId="0" fontId="11" fillId="2" borderId="31" xfId="0" applyFont="1" applyFill="1" applyBorder="1" applyAlignment="1">
      <alignment horizontal="center"/>
    </xf>
    <xf numFmtId="0" fontId="8" fillId="4" borderId="19" xfId="0" applyFont="1" applyFill="1" applyBorder="1" applyAlignment="1" applyProtection="1">
      <alignment horizontal="left"/>
      <protection locked="0"/>
    </xf>
    <xf numFmtId="0" fontId="8" fillId="4" borderId="19" xfId="0" applyFont="1" applyFill="1" applyBorder="1" applyProtection="1">
      <protection locked="0"/>
    </xf>
    <xf numFmtId="0" fontId="8" fillId="3" borderId="19" xfId="0" applyFont="1" applyFill="1" applyBorder="1" applyAlignment="1" applyProtection="1">
      <alignment horizontal="center"/>
      <protection locked="0"/>
    </xf>
    <xf numFmtId="0" fontId="8" fillId="3" borderId="19" xfId="0" applyFont="1" applyFill="1" applyBorder="1" applyProtection="1">
      <protection locked="0"/>
    </xf>
    <xf numFmtId="0" fontId="8" fillId="3" borderId="24" xfId="0" applyFont="1" applyFill="1" applyBorder="1" applyProtection="1">
      <protection locked="0"/>
    </xf>
    <xf numFmtId="0" fontId="8" fillId="4" borderId="19" xfId="0" applyFont="1" applyFill="1" applyBorder="1"/>
    <xf numFmtId="166" fontId="8" fillId="4" borderId="24" xfId="2" applyNumberFormat="1" applyFont="1" applyFill="1" applyBorder="1" applyProtection="1">
      <protection locked="0"/>
    </xf>
    <xf numFmtId="167" fontId="8" fillId="4" borderId="19" xfId="1" applyNumberFormat="1" applyFont="1" applyFill="1" applyBorder="1"/>
    <xf numFmtId="166" fontId="8" fillId="4" borderId="19" xfId="2" applyNumberFormat="1" applyFont="1" applyFill="1" applyBorder="1" applyProtection="1">
      <protection locked="0"/>
    </xf>
    <xf numFmtId="0" fontId="8" fillId="4" borderId="6" xfId="0" applyFont="1" applyFill="1" applyBorder="1" applyAlignment="1" applyProtection="1">
      <alignment horizontal="left"/>
      <protection locked="0"/>
    </xf>
    <xf numFmtId="0" fontId="8" fillId="4" borderId="6" xfId="0" applyFont="1" applyFill="1" applyBorder="1" applyProtection="1">
      <protection locked="0"/>
    </xf>
    <xf numFmtId="0" fontId="8" fillId="3" borderId="6" xfId="0" applyFont="1" applyFill="1" applyBorder="1" applyAlignment="1" applyProtection="1">
      <alignment horizontal="center"/>
      <protection locked="0"/>
    </xf>
    <xf numFmtId="0" fontId="8" fillId="3" borderId="6" xfId="0" applyFont="1" applyFill="1" applyBorder="1" applyProtection="1">
      <protection locked="0"/>
    </xf>
    <xf numFmtId="0" fontId="8" fillId="4" borderId="6" xfId="0" applyFont="1" applyFill="1" applyBorder="1"/>
    <xf numFmtId="166" fontId="8" fillId="4" borderId="6" xfId="2" applyNumberFormat="1" applyFont="1" applyFill="1" applyBorder="1" applyProtection="1">
      <protection locked="0"/>
    </xf>
    <xf numFmtId="167" fontId="8" fillId="4" borderId="6" xfId="1" applyNumberFormat="1" applyFont="1" applyFill="1" applyBorder="1"/>
    <xf numFmtId="0" fontId="11" fillId="4" borderId="32" xfId="0" applyFont="1" applyFill="1" applyBorder="1" applyAlignment="1">
      <alignment horizontal="right"/>
    </xf>
    <xf numFmtId="0" fontId="11" fillId="4" borderId="33" xfId="0" applyFont="1" applyFill="1" applyBorder="1" applyAlignment="1">
      <alignment horizontal="right"/>
    </xf>
    <xf numFmtId="0" fontId="11" fillId="4" borderId="34" xfId="0" applyFont="1" applyFill="1" applyBorder="1" applyAlignment="1">
      <alignment horizontal="right"/>
    </xf>
    <xf numFmtId="0" fontId="14" fillId="4" borderId="35" xfId="0" applyFont="1" applyFill="1" applyBorder="1"/>
    <xf numFmtId="166" fontId="14" fillId="4" borderId="36" xfId="2" applyNumberFormat="1" applyFont="1" applyFill="1" applyBorder="1"/>
    <xf numFmtId="0" fontId="15" fillId="3" borderId="37" xfId="0" applyFont="1" applyFill="1" applyBorder="1" applyAlignment="1">
      <alignment horizontal="left" vertical="top" wrapText="1"/>
    </xf>
    <xf numFmtId="0" fontId="14" fillId="3" borderId="37"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0" xfId="0" applyFont="1" applyFill="1"/>
    <xf numFmtId="0" fontId="14" fillId="3" borderId="1" xfId="0" applyFont="1" applyFill="1" applyBorder="1"/>
    <xf numFmtId="0" fontId="14" fillId="3" borderId="1" xfId="0" applyFont="1" applyFill="1" applyBorder="1" applyProtection="1">
      <protection locked="0"/>
    </xf>
    <xf numFmtId="0" fontId="0" fillId="0" borderId="0" xfId="0" applyFill="1"/>
    <xf numFmtId="0" fontId="14" fillId="0" borderId="0" xfId="0" applyFont="1" applyFill="1"/>
    <xf numFmtId="0" fontId="7" fillId="0" borderId="0" xfId="0" applyFont="1" applyFill="1"/>
    <xf numFmtId="164" fontId="16" fillId="3" borderId="2" xfId="0" applyNumberFormat="1" applyFont="1" applyFill="1" applyBorder="1" applyAlignment="1" applyProtection="1">
      <alignment horizontal="center"/>
      <protection locked="0"/>
    </xf>
    <xf numFmtId="164" fontId="16" fillId="3" borderId="1" xfId="0" applyNumberFormat="1" applyFont="1" applyFill="1" applyBorder="1" applyAlignment="1" applyProtection="1">
      <alignment horizontal="center"/>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13</xdr:row>
          <xdr:rowOff>9525</xdr:rowOff>
        </xdr:from>
        <xdr:to>
          <xdr:col>4</xdr:col>
          <xdr:colOff>447675</xdr:colOff>
          <xdr:row>14</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Sizes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9525</xdr:rowOff>
        </xdr:from>
        <xdr:to>
          <xdr:col>4</xdr:col>
          <xdr:colOff>447675</xdr:colOff>
          <xdr:row>15</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 Sizes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9525</xdr:rowOff>
        </xdr:from>
        <xdr:to>
          <xdr:col>4</xdr:col>
          <xdr:colOff>447675</xdr:colOff>
          <xdr:row>18</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 Sizes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9525</xdr:rowOff>
        </xdr:from>
        <xdr:to>
          <xdr:col>4</xdr:col>
          <xdr:colOff>447675</xdr:colOff>
          <xdr:row>17</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 Sizes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9525</xdr:rowOff>
        </xdr:from>
        <xdr:to>
          <xdr:col>4</xdr:col>
          <xdr:colOff>447675</xdr:colOff>
          <xdr:row>16</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 Sizes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180975</xdr:rowOff>
        </xdr:from>
        <xdr:to>
          <xdr:col>4</xdr:col>
          <xdr:colOff>447675</xdr:colOff>
          <xdr:row>19</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Businesses/Planet%20Bardo/Purchase%20order/500027%20A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
    </sheetNames>
    <sheetDataSet>
      <sheetData sheetId="0"/>
      <sheetData sheetId="1">
        <row r="1">
          <cell r="A1" t="str">
            <v>Terms</v>
          </cell>
          <cell r="C1" t="str">
            <v>Delivery</v>
          </cell>
          <cell r="F1" t="str">
            <v>Carrier</v>
          </cell>
          <cell r="H1" t="str">
            <v>Account</v>
          </cell>
        </row>
        <row r="2">
          <cell r="A2" t="str">
            <v>Net 60</v>
          </cell>
          <cell r="C2" t="str">
            <v>UPS Next Morning</v>
          </cell>
          <cell r="F2" t="str">
            <v>UPS</v>
          </cell>
          <cell r="H2" t="str">
            <v>7FG652</v>
          </cell>
        </row>
        <row r="3">
          <cell r="A3" t="str">
            <v>Net 45</v>
          </cell>
          <cell r="C3" t="str">
            <v>UPS Next Day</v>
          </cell>
          <cell r="F3" t="str">
            <v>Fedex</v>
          </cell>
          <cell r="H3">
            <v>389602353</v>
          </cell>
        </row>
        <row r="4">
          <cell r="A4" t="str">
            <v>Net 30</v>
          </cell>
          <cell r="C4" t="str">
            <v>UPS 2nd Day</v>
          </cell>
        </row>
        <row r="5">
          <cell r="A5" t="str">
            <v>Credit Card</v>
          </cell>
          <cell r="C5" t="str">
            <v>UPS 3rd Day</v>
          </cell>
        </row>
        <row r="6">
          <cell r="A6" t="str">
            <v>C.O.D.</v>
          </cell>
          <cell r="C6" t="str">
            <v>UPS Ground</v>
          </cell>
        </row>
        <row r="7">
          <cell r="A7" t="str">
            <v>Wire Transfer</v>
          </cell>
          <cell r="C7" t="str">
            <v>Fedex Next Morning</v>
          </cell>
        </row>
        <row r="8">
          <cell r="C8" t="str">
            <v>Fedex Next Day</v>
          </cell>
        </row>
        <row r="9">
          <cell r="C9" t="str">
            <v>Fedex 2nd Day</v>
          </cell>
        </row>
        <row r="10">
          <cell r="C10" t="str">
            <v>Fedex 3rd Day</v>
          </cell>
        </row>
        <row r="11">
          <cell r="C11" t="str">
            <v>Fedex Ground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showGridLines="0" tabSelected="1" zoomScale="85" zoomScaleNormal="85" workbookViewId="0">
      <selection activeCell="T9" sqref="T9"/>
    </sheetView>
  </sheetViews>
  <sheetFormatPr defaultRowHeight="15"/>
  <cols>
    <col min="1" max="1" width="1.140625" customWidth="1"/>
    <col min="2" max="2" width="11.140625" customWidth="1"/>
    <col min="3" max="3" width="25" customWidth="1"/>
    <col min="4" max="4" width="28.140625" customWidth="1"/>
    <col min="5" max="5" width="8.28515625" customWidth="1"/>
    <col min="6" max="15" width="3.28515625" customWidth="1"/>
    <col min="16" max="16" width="4.42578125" customWidth="1"/>
    <col min="17" max="17" width="13" customWidth="1"/>
    <col min="18" max="18" width="10.85546875" customWidth="1"/>
  </cols>
  <sheetData>
    <row r="1" spans="1:18">
      <c r="A1" s="1"/>
      <c r="B1" s="2" t="s">
        <v>0</v>
      </c>
      <c r="C1" s="2"/>
      <c r="D1" s="2"/>
      <c r="E1" s="2"/>
      <c r="F1" s="2"/>
      <c r="G1" s="2"/>
      <c r="H1" s="2"/>
      <c r="I1" s="2"/>
      <c r="J1" s="2"/>
      <c r="K1" s="2"/>
      <c r="L1" s="2"/>
      <c r="M1" s="2"/>
      <c r="N1" s="2"/>
      <c r="O1" s="2"/>
      <c r="P1" s="2"/>
      <c r="Q1" s="2"/>
      <c r="R1" s="2"/>
    </row>
    <row r="2" spans="1:18">
      <c r="A2" s="3" t="s">
        <v>1</v>
      </c>
      <c r="B2" s="3"/>
      <c r="C2" s="3"/>
      <c r="D2" s="3"/>
      <c r="E2" s="3"/>
      <c r="F2" s="3"/>
      <c r="G2" s="3"/>
      <c r="H2" s="4"/>
      <c r="I2" s="5">
        <v>500030</v>
      </c>
      <c r="J2" s="5"/>
      <c r="K2" s="5"/>
      <c r="L2" s="5"/>
      <c r="M2" s="5"/>
      <c r="N2" s="5"/>
      <c r="O2" s="5"/>
      <c r="P2" s="5"/>
      <c r="Q2" s="5"/>
      <c r="R2" s="5"/>
    </row>
    <row r="3" spans="1:18">
      <c r="A3" s="6"/>
      <c r="B3" s="7"/>
      <c r="C3" s="7"/>
      <c r="D3" s="7"/>
      <c r="E3" s="7" t="s">
        <v>2</v>
      </c>
      <c r="F3" s="7" t="s">
        <v>3</v>
      </c>
      <c r="G3" s="7"/>
      <c r="H3" s="7"/>
      <c r="I3" s="7"/>
      <c r="J3" s="7"/>
      <c r="K3" s="7"/>
      <c r="L3" s="7"/>
      <c r="M3" s="8" t="s">
        <v>4</v>
      </c>
      <c r="N3" s="7"/>
      <c r="O3" s="7"/>
      <c r="P3" s="7"/>
      <c r="Q3" s="86">
        <v>41624</v>
      </c>
      <c r="R3" s="86"/>
    </row>
    <row r="4" spans="1:18">
      <c r="A4" s="6"/>
      <c r="B4" s="7"/>
      <c r="C4" s="7"/>
      <c r="D4" s="7"/>
      <c r="E4" s="7"/>
      <c r="F4" s="7" t="s">
        <v>5</v>
      </c>
      <c r="G4" s="7"/>
      <c r="H4" s="7"/>
      <c r="I4" s="7"/>
      <c r="J4" s="7"/>
      <c r="K4" s="7"/>
      <c r="L4" s="9" t="s">
        <v>6</v>
      </c>
      <c r="M4" s="9"/>
      <c r="N4" s="9"/>
      <c r="O4" s="9"/>
      <c r="P4" s="9"/>
      <c r="Q4" s="86">
        <v>41640</v>
      </c>
      <c r="R4" s="86"/>
    </row>
    <row r="5" spans="1:18">
      <c r="A5" s="6"/>
      <c r="B5" s="7"/>
      <c r="C5" s="7"/>
      <c r="D5" s="7"/>
      <c r="E5" s="7"/>
      <c r="F5" s="7" t="s">
        <v>7</v>
      </c>
      <c r="G5" s="7"/>
      <c r="H5" s="7"/>
      <c r="I5" s="7"/>
      <c r="J5" s="7"/>
      <c r="K5" s="7"/>
      <c r="L5" s="7"/>
      <c r="M5" s="7"/>
      <c r="N5" s="7"/>
      <c r="O5" s="7"/>
      <c r="P5" s="7"/>
      <c r="Q5" s="7"/>
      <c r="R5" s="7"/>
    </row>
    <row r="6" spans="1:18">
      <c r="A6" s="6"/>
      <c r="B6" s="7"/>
      <c r="C6" s="7"/>
      <c r="D6" s="7"/>
      <c r="E6" s="7"/>
      <c r="F6" s="7" t="s">
        <v>8</v>
      </c>
      <c r="G6" s="7"/>
      <c r="H6" s="7"/>
      <c r="I6" s="7"/>
      <c r="J6" s="10" t="s">
        <v>9</v>
      </c>
      <c r="K6" s="11"/>
      <c r="L6" s="11"/>
      <c r="M6" s="11"/>
      <c r="N6" s="11"/>
      <c r="O6" s="11"/>
      <c r="P6" s="11"/>
      <c r="Q6" s="12"/>
      <c r="R6" s="7"/>
    </row>
    <row r="7" spans="1:18">
      <c r="A7" s="6"/>
      <c r="B7" s="7"/>
      <c r="C7" s="7"/>
      <c r="D7" s="7"/>
      <c r="E7" s="7"/>
      <c r="F7" s="7" t="s">
        <v>10</v>
      </c>
      <c r="G7" s="7"/>
      <c r="H7" s="7"/>
      <c r="I7" s="7"/>
      <c r="J7" s="10" t="s">
        <v>11</v>
      </c>
      <c r="K7" s="11"/>
      <c r="L7" s="11"/>
      <c r="M7" s="11"/>
      <c r="N7" s="11"/>
      <c r="O7" s="11"/>
      <c r="P7" s="11"/>
      <c r="Q7" s="12"/>
      <c r="R7" s="7"/>
    </row>
    <row r="8" spans="1:18">
      <c r="A8" s="6"/>
      <c r="B8" s="13"/>
      <c r="C8" s="13"/>
      <c r="D8" s="7"/>
      <c r="E8" s="7"/>
      <c r="F8" s="7" t="s">
        <v>12</v>
      </c>
      <c r="G8" s="7"/>
      <c r="H8" s="7"/>
      <c r="I8" s="7"/>
      <c r="J8" s="10" t="s">
        <v>13</v>
      </c>
      <c r="K8" s="11"/>
      <c r="L8" s="11"/>
      <c r="M8" s="11"/>
      <c r="N8" s="11"/>
      <c r="O8" s="11"/>
      <c r="P8" s="11"/>
      <c r="Q8" s="12"/>
      <c r="R8" s="7"/>
    </row>
    <row r="9" spans="1:18">
      <c r="A9" s="6"/>
      <c r="B9" s="13"/>
      <c r="C9" s="13"/>
      <c r="D9" s="7"/>
      <c r="E9" s="7"/>
      <c r="F9" s="7" t="s">
        <v>14</v>
      </c>
      <c r="G9" s="7"/>
      <c r="H9" s="7"/>
      <c r="I9" s="7"/>
      <c r="J9" s="10" t="s">
        <v>15</v>
      </c>
      <c r="K9" s="11"/>
      <c r="L9" s="11"/>
      <c r="M9" s="11"/>
      <c r="N9" s="11"/>
      <c r="O9" s="11"/>
      <c r="P9" s="11"/>
      <c r="Q9" s="12"/>
      <c r="R9" s="7"/>
    </row>
    <row r="10" spans="1:18">
      <c r="A10" s="6"/>
      <c r="B10" s="7" t="s">
        <v>16</v>
      </c>
      <c r="D10" s="14" t="s">
        <v>17</v>
      </c>
      <c r="E10" s="7"/>
      <c r="F10" s="15" t="s">
        <v>18</v>
      </c>
      <c r="G10" s="15"/>
      <c r="H10" s="15"/>
      <c r="I10" s="15"/>
      <c r="J10" s="15"/>
      <c r="K10" s="15"/>
      <c r="L10" s="15"/>
      <c r="M10" s="15"/>
      <c r="N10" s="16">
        <v>126444</v>
      </c>
      <c r="O10" s="16"/>
      <c r="P10" s="16"/>
      <c r="Q10" s="16"/>
      <c r="R10" s="7"/>
    </row>
    <row r="11" spans="1:18">
      <c r="A11" s="6"/>
      <c r="B11" s="8" t="s">
        <v>19</v>
      </c>
      <c r="C11" s="17" t="s">
        <v>20</v>
      </c>
      <c r="D11" s="17"/>
      <c r="E11" s="7"/>
      <c r="F11" s="7"/>
      <c r="G11" s="8" t="s">
        <v>21</v>
      </c>
      <c r="H11" s="7"/>
      <c r="I11" s="7"/>
      <c r="J11" s="17" t="s">
        <v>22</v>
      </c>
      <c r="K11" s="17"/>
      <c r="L11" s="17"/>
      <c r="M11" s="17"/>
      <c r="N11" s="17"/>
      <c r="O11" s="17"/>
      <c r="P11" s="17"/>
      <c r="Q11" s="17"/>
      <c r="R11" s="17"/>
    </row>
    <row r="12" spans="1:18">
      <c r="A12" s="6"/>
      <c r="B12" s="8" t="s">
        <v>23</v>
      </c>
      <c r="C12" s="18" t="s">
        <v>24</v>
      </c>
      <c r="D12" s="18"/>
      <c r="E12" s="8" t="s">
        <v>25</v>
      </c>
      <c r="F12" s="19"/>
      <c r="G12" s="19"/>
      <c r="H12" s="19"/>
      <c r="I12" s="19"/>
      <c r="J12" s="19"/>
      <c r="K12" s="8" t="s">
        <v>26</v>
      </c>
      <c r="L12" s="7"/>
      <c r="M12" s="20"/>
      <c r="N12" s="18"/>
      <c r="O12" s="18"/>
      <c r="P12" s="18"/>
      <c r="Q12" s="18"/>
      <c r="R12" s="18"/>
    </row>
    <row r="13" spans="1:18">
      <c r="A13" s="6"/>
      <c r="B13" s="7"/>
      <c r="C13" s="7"/>
      <c r="D13" s="21"/>
      <c r="E13" s="7"/>
      <c r="F13" s="7"/>
      <c r="G13" s="7"/>
      <c r="H13" s="7"/>
      <c r="I13" s="7"/>
      <c r="J13" s="22"/>
      <c r="K13" s="22"/>
      <c r="L13" s="22"/>
      <c r="M13" s="22"/>
      <c r="N13" s="22"/>
      <c r="O13" s="22"/>
      <c r="P13" s="22"/>
      <c r="Q13" s="22"/>
      <c r="R13" s="22"/>
    </row>
    <row r="14" spans="1:18">
      <c r="A14" s="6"/>
      <c r="B14" s="23" t="s">
        <v>27</v>
      </c>
      <c r="C14" s="24" t="s">
        <v>28</v>
      </c>
      <c r="D14" s="24" t="s">
        <v>29</v>
      </c>
      <c r="E14" s="25"/>
      <c r="F14" s="26">
        <v>0</v>
      </c>
      <c r="G14" s="27">
        <v>2</v>
      </c>
      <c r="H14" s="27">
        <v>4</v>
      </c>
      <c r="I14" s="27">
        <v>6</v>
      </c>
      <c r="J14" s="27">
        <v>8</v>
      </c>
      <c r="K14" s="27">
        <v>10</v>
      </c>
      <c r="L14" s="28">
        <v>12</v>
      </c>
      <c r="M14" s="29"/>
      <c r="N14" s="29"/>
      <c r="O14" s="29"/>
      <c r="P14" s="23" t="s">
        <v>30</v>
      </c>
      <c r="Q14" s="24" t="s">
        <v>31</v>
      </c>
      <c r="R14" s="24" t="s">
        <v>32</v>
      </c>
    </row>
    <row r="15" spans="1:18">
      <c r="A15" s="6"/>
      <c r="B15" s="30"/>
      <c r="C15" s="31"/>
      <c r="D15" s="31"/>
      <c r="E15" s="32"/>
      <c r="F15" s="33" t="s">
        <v>33</v>
      </c>
      <c r="G15" s="33" t="s">
        <v>34</v>
      </c>
      <c r="H15" s="33" t="s">
        <v>35</v>
      </c>
      <c r="I15" s="33" t="s">
        <v>36</v>
      </c>
      <c r="J15" s="34"/>
      <c r="K15" s="35"/>
      <c r="L15" s="35"/>
      <c r="M15" s="35"/>
      <c r="N15" s="35"/>
      <c r="O15" s="36"/>
      <c r="P15" s="30"/>
      <c r="Q15" s="31"/>
      <c r="R15" s="31"/>
    </row>
    <row r="16" spans="1:18">
      <c r="A16" s="6"/>
      <c r="B16" s="30"/>
      <c r="C16" s="31"/>
      <c r="D16" s="31"/>
      <c r="E16" s="32"/>
      <c r="F16" s="37">
        <v>36</v>
      </c>
      <c r="G16" s="38">
        <v>38</v>
      </c>
      <c r="H16" s="38">
        <v>40</v>
      </c>
      <c r="I16" s="39">
        <v>42</v>
      </c>
      <c r="J16" s="34"/>
      <c r="K16" s="35"/>
      <c r="L16" s="35"/>
      <c r="M16" s="35"/>
      <c r="N16" s="35"/>
      <c r="O16" s="36"/>
      <c r="P16" s="30"/>
      <c r="Q16" s="31"/>
      <c r="R16" s="31"/>
    </row>
    <row r="17" spans="1:18">
      <c r="A17" s="6"/>
      <c r="B17" s="30"/>
      <c r="C17" s="31"/>
      <c r="D17" s="31"/>
      <c r="E17" s="32"/>
      <c r="F17" s="40">
        <v>1</v>
      </c>
      <c r="G17" s="40">
        <v>2</v>
      </c>
      <c r="H17" s="40">
        <v>3</v>
      </c>
      <c r="I17" s="40">
        <v>4</v>
      </c>
      <c r="J17" s="34"/>
      <c r="K17" s="35"/>
      <c r="L17" s="35"/>
      <c r="M17" s="35"/>
      <c r="N17" s="35"/>
      <c r="O17" s="36"/>
      <c r="P17" s="30"/>
      <c r="Q17" s="31"/>
      <c r="R17" s="31"/>
    </row>
    <row r="18" spans="1:18">
      <c r="A18" s="6"/>
      <c r="B18" s="30"/>
      <c r="C18" s="31"/>
      <c r="D18" s="31"/>
      <c r="E18" s="32"/>
      <c r="F18" s="41">
        <v>23</v>
      </c>
      <c r="G18" s="42">
        <v>24</v>
      </c>
      <c r="H18" s="42">
        <v>25</v>
      </c>
      <c r="I18" s="42">
        <v>26</v>
      </c>
      <c r="J18" s="42">
        <v>27</v>
      </c>
      <c r="K18" s="42">
        <v>28</v>
      </c>
      <c r="L18" s="42">
        <v>29</v>
      </c>
      <c r="M18" s="42">
        <v>30</v>
      </c>
      <c r="N18" s="42">
        <v>31</v>
      </c>
      <c r="O18" s="43">
        <v>32</v>
      </c>
      <c r="P18" s="30"/>
      <c r="Q18" s="31"/>
      <c r="R18" s="31"/>
    </row>
    <row r="19" spans="1:18">
      <c r="A19" s="6"/>
      <c r="B19" s="44"/>
      <c r="C19" s="45"/>
      <c r="D19" s="45"/>
      <c r="E19" s="32"/>
      <c r="F19" s="46">
        <v>35</v>
      </c>
      <c r="G19" s="46">
        <v>36</v>
      </c>
      <c r="H19" s="46">
        <v>37</v>
      </c>
      <c r="I19" s="46">
        <v>38</v>
      </c>
      <c r="J19" s="46">
        <v>39</v>
      </c>
      <c r="K19" s="46">
        <v>40</v>
      </c>
      <c r="L19" s="46">
        <v>41</v>
      </c>
      <c r="M19" s="46">
        <v>42</v>
      </c>
      <c r="N19" s="47"/>
      <c r="O19" s="48"/>
      <c r="P19" s="44"/>
      <c r="Q19" s="45"/>
      <c r="R19" s="45"/>
    </row>
    <row r="20" spans="1:18">
      <c r="A20" s="6"/>
      <c r="B20" s="49"/>
      <c r="C20" s="50"/>
      <c r="D20" s="50"/>
      <c r="E20" s="51" t="s">
        <v>37</v>
      </c>
      <c r="F20" s="52"/>
      <c r="G20" s="53"/>
      <c r="H20" s="53"/>
      <c r="I20" s="53"/>
      <c r="J20" s="53"/>
      <c r="K20" s="53"/>
      <c r="L20" s="53"/>
      <c r="M20" s="53"/>
      <c r="N20" s="53"/>
      <c r="O20" s="54"/>
      <c r="P20" s="50"/>
      <c r="Q20" s="50"/>
      <c r="R20" s="55"/>
    </row>
    <row r="21" spans="1:18">
      <c r="A21" s="6"/>
      <c r="B21" s="56">
        <v>32749</v>
      </c>
      <c r="C21" s="57" t="s">
        <v>38</v>
      </c>
      <c r="D21" s="57" t="s">
        <v>39</v>
      </c>
      <c r="E21" s="58" t="s">
        <v>40</v>
      </c>
      <c r="F21" s="59">
        <v>1</v>
      </c>
      <c r="G21" s="59">
        <v>2</v>
      </c>
      <c r="H21" s="59">
        <v>1</v>
      </c>
      <c r="I21" s="59"/>
      <c r="J21" s="60"/>
      <c r="K21" s="60"/>
      <c r="L21" s="60"/>
      <c r="M21" s="60"/>
      <c r="N21" s="60"/>
      <c r="O21" s="60"/>
      <c r="P21" s="61">
        <f t="shared" ref="P21:P32" si="0">SUM(F21:O21)</f>
        <v>4</v>
      </c>
      <c r="Q21" s="62">
        <v>55</v>
      </c>
      <c r="R21" s="63">
        <f t="shared" ref="R21:R32" si="1">P21*Q21</f>
        <v>220</v>
      </c>
    </row>
    <row r="22" spans="1:18">
      <c r="A22" s="6"/>
      <c r="B22" s="56">
        <v>32749</v>
      </c>
      <c r="C22" s="57" t="s">
        <v>41</v>
      </c>
      <c r="D22" s="57" t="s">
        <v>39</v>
      </c>
      <c r="E22" s="58" t="s">
        <v>40</v>
      </c>
      <c r="F22" s="59">
        <v>1</v>
      </c>
      <c r="G22" s="59">
        <v>2</v>
      </c>
      <c r="H22" s="59">
        <v>1</v>
      </c>
      <c r="I22" s="59"/>
      <c r="J22" s="59"/>
      <c r="K22" s="59"/>
      <c r="L22" s="59"/>
      <c r="M22" s="59"/>
      <c r="N22" s="59"/>
      <c r="O22" s="59"/>
      <c r="P22" s="61">
        <f>SUM(F22:O22)</f>
        <v>4</v>
      </c>
      <c r="Q22" s="64">
        <v>55</v>
      </c>
      <c r="R22" s="63">
        <f t="shared" si="1"/>
        <v>220</v>
      </c>
    </row>
    <row r="23" spans="1:18">
      <c r="A23" s="6"/>
      <c r="B23" s="56">
        <v>32554</v>
      </c>
      <c r="C23" s="57" t="s">
        <v>42</v>
      </c>
      <c r="D23" s="57" t="s">
        <v>43</v>
      </c>
      <c r="E23" s="58" t="s">
        <v>40</v>
      </c>
      <c r="F23" s="59">
        <v>1</v>
      </c>
      <c r="G23" s="59">
        <v>2</v>
      </c>
      <c r="H23" s="59">
        <v>1</v>
      </c>
      <c r="I23" s="59"/>
      <c r="J23" s="59"/>
      <c r="K23" s="59"/>
      <c r="L23" s="59"/>
      <c r="M23" s="59"/>
      <c r="N23" s="59"/>
      <c r="O23" s="59"/>
      <c r="P23" s="61">
        <f t="shared" si="0"/>
        <v>4</v>
      </c>
      <c r="Q23" s="64">
        <v>49</v>
      </c>
      <c r="R23" s="63">
        <f t="shared" si="1"/>
        <v>196</v>
      </c>
    </row>
    <row r="24" spans="1:18">
      <c r="A24" s="6"/>
      <c r="B24" s="56">
        <v>32744</v>
      </c>
      <c r="C24" s="57" t="s">
        <v>44</v>
      </c>
      <c r="D24" s="57" t="s">
        <v>45</v>
      </c>
      <c r="E24" s="58" t="s">
        <v>40</v>
      </c>
      <c r="F24" s="59">
        <v>1</v>
      </c>
      <c r="G24" s="59">
        <v>2</v>
      </c>
      <c r="H24" s="59">
        <v>1</v>
      </c>
      <c r="I24" s="59"/>
      <c r="J24" s="59"/>
      <c r="K24" s="59"/>
      <c r="L24" s="59"/>
      <c r="M24" s="59"/>
      <c r="N24" s="59"/>
      <c r="O24" s="59"/>
      <c r="P24" s="61">
        <f t="shared" si="0"/>
        <v>4</v>
      </c>
      <c r="Q24" s="64">
        <v>48</v>
      </c>
      <c r="R24" s="63">
        <f t="shared" si="1"/>
        <v>192</v>
      </c>
    </row>
    <row r="25" spans="1:18">
      <c r="A25" s="6"/>
      <c r="B25" s="56">
        <v>32583</v>
      </c>
      <c r="C25" s="57" t="s">
        <v>46</v>
      </c>
      <c r="D25" s="57" t="s">
        <v>47</v>
      </c>
      <c r="E25" s="58" t="s">
        <v>40</v>
      </c>
      <c r="F25" s="59">
        <v>1</v>
      </c>
      <c r="G25" s="59">
        <v>2</v>
      </c>
      <c r="H25" s="59">
        <v>1</v>
      </c>
      <c r="I25" s="59" t="s">
        <v>48</v>
      </c>
      <c r="J25" s="59"/>
      <c r="K25" s="59"/>
      <c r="L25" s="59"/>
      <c r="M25" s="59"/>
      <c r="N25" s="59"/>
      <c r="O25" s="59"/>
      <c r="P25" s="61">
        <f t="shared" si="0"/>
        <v>4</v>
      </c>
      <c r="Q25" s="64">
        <v>40</v>
      </c>
      <c r="R25" s="63">
        <f t="shared" si="1"/>
        <v>160</v>
      </c>
    </row>
    <row r="26" spans="1:18">
      <c r="A26" s="6"/>
      <c r="B26" s="56">
        <v>32750</v>
      </c>
      <c r="C26" s="57" t="s">
        <v>46</v>
      </c>
      <c r="D26" s="57" t="s">
        <v>49</v>
      </c>
      <c r="E26" s="58" t="s">
        <v>40</v>
      </c>
      <c r="F26" s="59">
        <v>1</v>
      </c>
      <c r="G26" s="59">
        <v>2</v>
      </c>
      <c r="H26" s="59">
        <v>1</v>
      </c>
      <c r="I26" s="59"/>
      <c r="J26" s="59"/>
      <c r="K26" s="59"/>
      <c r="L26" s="59"/>
      <c r="M26" s="59"/>
      <c r="N26" s="59"/>
      <c r="O26" s="59"/>
      <c r="P26" s="61">
        <f t="shared" si="0"/>
        <v>4</v>
      </c>
      <c r="Q26" s="64">
        <v>74</v>
      </c>
      <c r="R26" s="63">
        <f t="shared" si="1"/>
        <v>296</v>
      </c>
    </row>
    <row r="27" spans="1:18">
      <c r="A27" s="6"/>
      <c r="B27" s="56">
        <v>722588</v>
      </c>
      <c r="C27" s="57" t="s">
        <v>50</v>
      </c>
      <c r="D27" s="57" t="s">
        <v>51</v>
      </c>
      <c r="E27" s="58" t="s">
        <v>40</v>
      </c>
      <c r="F27" s="59">
        <v>1</v>
      </c>
      <c r="G27" s="59">
        <v>2</v>
      </c>
      <c r="H27" s="59">
        <v>1</v>
      </c>
      <c r="I27" s="59"/>
      <c r="J27" s="59"/>
      <c r="K27" s="59"/>
      <c r="L27" s="59"/>
      <c r="M27" s="59"/>
      <c r="N27" s="59"/>
      <c r="O27" s="59"/>
      <c r="P27" s="61">
        <f t="shared" si="0"/>
        <v>4</v>
      </c>
      <c r="Q27" s="64">
        <v>60</v>
      </c>
      <c r="R27" s="63">
        <f t="shared" si="1"/>
        <v>240</v>
      </c>
    </row>
    <row r="28" spans="1:18">
      <c r="A28" s="6"/>
      <c r="B28" s="56"/>
      <c r="C28" s="57"/>
      <c r="D28" s="57"/>
      <c r="E28" s="58"/>
      <c r="F28" s="59"/>
      <c r="G28" s="59"/>
      <c r="H28" s="59"/>
      <c r="I28" s="59"/>
      <c r="J28" s="59"/>
      <c r="K28" s="59"/>
      <c r="L28" s="59"/>
      <c r="M28" s="59"/>
      <c r="N28" s="59"/>
      <c r="O28" s="59"/>
      <c r="P28" s="61">
        <f t="shared" si="0"/>
        <v>0</v>
      </c>
      <c r="Q28" s="64"/>
      <c r="R28" s="63">
        <f t="shared" si="1"/>
        <v>0</v>
      </c>
    </row>
    <row r="29" spans="1:18">
      <c r="A29" s="6"/>
      <c r="B29" s="56"/>
      <c r="C29" s="57"/>
      <c r="D29" s="57"/>
      <c r="E29" s="58"/>
      <c r="F29" s="59"/>
      <c r="G29" s="59"/>
      <c r="H29" s="59"/>
      <c r="I29" s="59"/>
      <c r="J29" s="59"/>
      <c r="K29" s="59"/>
      <c r="L29" s="59"/>
      <c r="M29" s="59"/>
      <c r="N29" s="59"/>
      <c r="O29" s="59"/>
      <c r="P29" s="61">
        <f t="shared" si="0"/>
        <v>0</v>
      </c>
      <c r="Q29" s="64"/>
      <c r="R29" s="63">
        <f t="shared" si="1"/>
        <v>0</v>
      </c>
    </row>
    <row r="30" spans="1:18">
      <c r="A30" s="6"/>
      <c r="B30" s="56"/>
      <c r="C30" s="57"/>
      <c r="D30" s="57"/>
      <c r="E30" s="58"/>
      <c r="F30" s="59"/>
      <c r="G30" s="59"/>
      <c r="H30" s="59"/>
      <c r="I30" s="59"/>
      <c r="J30" s="59"/>
      <c r="K30" s="59"/>
      <c r="L30" s="59"/>
      <c r="M30" s="59"/>
      <c r="N30" s="59"/>
      <c r="O30" s="59"/>
      <c r="P30" s="61">
        <f t="shared" si="0"/>
        <v>0</v>
      </c>
      <c r="Q30" s="64"/>
      <c r="R30" s="63">
        <f t="shared" si="1"/>
        <v>0</v>
      </c>
    </row>
    <row r="31" spans="1:18">
      <c r="A31" s="6"/>
      <c r="B31" s="56"/>
      <c r="C31" s="57"/>
      <c r="D31" s="57"/>
      <c r="E31" s="58"/>
      <c r="F31" s="59"/>
      <c r="G31" s="59"/>
      <c r="H31" s="59"/>
      <c r="I31" s="59"/>
      <c r="J31" s="59"/>
      <c r="K31" s="59"/>
      <c r="L31" s="59"/>
      <c r="M31" s="59"/>
      <c r="N31" s="59"/>
      <c r="O31" s="59"/>
      <c r="P31" s="61">
        <f t="shared" si="0"/>
        <v>0</v>
      </c>
      <c r="Q31" s="64"/>
      <c r="R31" s="63">
        <f t="shared" si="1"/>
        <v>0</v>
      </c>
    </row>
    <row r="32" spans="1:18" ht="15.75" thickBot="1">
      <c r="A32" s="6"/>
      <c r="B32" s="65"/>
      <c r="C32" s="66"/>
      <c r="D32" s="66"/>
      <c r="E32" s="67"/>
      <c r="F32" s="68"/>
      <c r="G32" s="68"/>
      <c r="H32" s="68"/>
      <c r="I32" s="68"/>
      <c r="J32" s="68"/>
      <c r="K32" s="68"/>
      <c r="L32" s="68"/>
      <c r="M32" s="68"/>
      <c r="N32" s="68"/>
      <c r="O32" s="68"/>
      <c r="P32" s="69">
        <f t="shared" si="0"/>
        <v>0</v>
      </c>
      <c r="Q32" s="70"/>
      <c r="R32" s="71">
        <f t="shared" si="1"/>
        <v>0</v>
      </c>
    </row>
    <row r="33" spans="1:18" ht="16.5" thickTop="1" thickBot="1">
      <c r="A33" s="6"/>
      <c r="B33" s="72" t="s">
        <v>52</v>
      </c>
      <c r="C33" s="73"/>
      <c r="D33" s="73"/>
      <c r="E33" s="73"/>
      <c r="F33" s="73"/>
      <c r="G33" s="73"/>
      <c r="H33" s="73"/>
      <c r="I33" s="73"/>
      <c r="J33" s="73"/>
      <c r="K33" s="73"/>
      <c r="L33" s="73"/>
      <c r="M33" s="73"/>
      <c r="N33" s="73"/>
      <c r="O33" s="74"/>
      <c r="P33" s="75">
        <f>SUM(P21:P32)</f>
        <v>28</v>
      </c>
      <c r="Q33" s="75"/>
      <c r="R33" s="76">
        <f>SUM(R21:R32)</f>
        <v>1524</v>
      </c>
    </row>
    <row r="34" spans="1:18" ht="15.75" thickTop="1">
      <c r="A34" s="6"/>
      <c r="B34" s="77" t="s">
        <v>53</v>
      </c>
      <c r="C34" s="78"/>
      <c r="D34" s="78"/>
      <c r="E34" s="78"/>
      <c r="F34" s="78"/>
      <c r="G34" s="78"/>
      <c r="H34" s="78"/>
      <c r="I34" s="78"/>
      <c r="J34" s="78"/>
      <c r="K34" s="78"/>
      <c r="L34" s="78"/>
      <c r="M34" s="78"/>
      <c r="N34" s="78"/>
      <c r="O34" s="78"/>
      <c r="P34" s="78"/>
      <c r="Q34" s="78"/>
      <c r="R34" s="78"/>
    </row>
    <row r="35" spans="1:18">
      <c r="A35" s="6"/>
      <c r="B35" s="79"/>
      <c r="C35" s="79"/>
      <c r="D35" s="79"/>
      <c r="E35" s="79"/>
      <c r="F35" s="79"/>
      <c r="G35" s="79"/>
      <c r="H35" s="79"/>
      <c r="I35" s="79"/>
      <c r="J35" s="79"/>
      <c r="K35" s="79"/>
      <c r="L35" s="79"/>
      <c r="M35" s="79"/>
      <c r="N35" s="79"/>
      <c r="O35" s="79"/>
      <c r="P35" s="79"/>
      <c r="Q35" s="79"/>
      <c r="R35" s="79"/>
    </row>
    <row r="36" spans="1:18" ht="26.25" customHeight="1">
      <c r="A36" s="6"/>
      <c r="B36" s="79"/>
      <c r="C36" s="79"/>
      <c r="D36" s="79"/>
      <c r="E36" s="79"/>
      <c r="F36" s="79"/>
      <c r="G36" s="79"/>
      <c r="H36" s="79"/>
      <c r="I36" s="79"/>
      <c r="J36" s="79"/>
      <c r="K36" s="79"/>
      <c r="L36" s="79"/>
      <c r="M36" s="79"/>
      <c r="N36" s="79"/>
      <c r="O36" s="79"/>
      <c r="P36" s="79"/>
      <c r="Q36" s="79"/>
      <c r="R36" s="79"/>
    </row>
    <row r="37" spans="1:18">
      <c r="A37" s="6"/>
      <c r="B37" s="80" t="s">
        <v>54</v>
      </c>
      <c r="C37" s="81"/>
      <c r="D37" s="82" t="s">
        <v>55</v>
      </c>
      <c r="E37" s="80"/>
      <c r="F37" s="80"/>
      <c r="G37" s="80"/>
      <c r="H37" s="80"/>
      <c r="I37" s="80"/>
      <c r="J37" s="80"/>
      <c r="K37" s="80"/>
      <c r="L37" s="80"/>
      <c r="M37" s="80"/>
      <c r="N37" s="80"/>
      <c r="O37" s="7" t="s">
        <v>56</v>
      </c>
      <c r="Q37" s="87">
        <v>41579</v>
      </c>
      <c r="R37" s="87"/>
    </row>
    <row r="38" spans="1:18">
      <c r="A38" s="83"/>
      <c r="B38" s="84"/>
      <c r="C38" s="84"/>
      <c r="D38" s="84"/>
      <c r="E38" s="84"/>
      <c r="F38" s="84"/>
      <c r="G38" s="84"/>
      <c r="H38" s="84"/>
      <c r="I38" s="84"/>
      <c r="J38" s="84"/>
      <c r="K38" s="84"/>
      <c r="L38" s="84"/>
      <c r="M38" s="84"/>
      <c r="N38" s="84"/>
      <c r="O38" s="83"/>
      <c r="P38" s="83"/>
      <c r="Q38" s="83"/>
      <c r="R38" s="83"/>
    </row>
    <row r="39" spans="1:18">
      <c r="A39" s="83"/>
      <c r="B39" s="85"/>
      <c r="C39" s="85"/>
      <c r="D39" s="85"/>
      <c r="E39" s="85"/>
      <c r="F39" s="85"/>
      <c r="G39" s="85"/>
      <c r="H39" s="85"/>
      <c r="I39" s="85"/>
      <c r="J39" s="85"/>
      <c r="K39" s="85"/>
      <c r="L39" s="85"/>
      <c r="M39" s="85"/>
      <c r="N39" s="85"/>
    </row>
    <row r="40" spans="1:18">
      <c r="A40" s="83"/>
      <c r="B40" s="83"/>
      <c r="C40" s="83"/>
      <c r="D40" s="83"/>
      <c r="E40" s="83"/>
      <c r="F40" s="83"/>
      <c r="G40" s="83"/>
      <c r="H40" s="83"/>
      <c r="I40" s="83"/>
      <c r="J40" s="83"/>
      <c r="K40" s="83"/>
      <c r="L40" s="83"/>
      <c r="M40" s="83"/>
      <c r="N40" s="83"/>
      <c r="O40" s="83"/>
      <c r="P40" s="83"/>
      <c r="Q40" s="83"/>
      <c r="R40" s="83"/>
    </row>
    <row r="41" spans="1:18">
      <c r="A41" s="83"/>
      <c r="B41" s="83"/>
      <c r="C41" s="83"/>
      <c r="D41" s="83"/>
      <c r="E41" s="83"/>
      <c r="F41" s="83"/>
      <c r="G41" s="83"/>
      <c r="H41" s="83"/>
      <c r="I41" s="83"/>
      <c r="J41" s="83"/>
      <c r="K41" s="83"/>
      <c r="L41" s="83"/>
      <c r="M41" s="83"/>
      <c r="N41" s="83"/>
      <c r="O41" s="83"/>
      <c r="P41" s="83"/>
      <c r="Q41" s="83"/>
      <c r="R41" s="83"/>
    </row>
  </sheetData>
  <mergeCells count="27">
    <mergeCell ref="B33:O33"/>
    <mergeCell ref="B34:R36"/>
    <mergeCell ref="Q37:R37"/>
    <mergeCell ref="B14:B19"/>
    <mergeCell ref="C14:C19"/>
    <mergeCell ref="D14:D19"/>
    <mergeCell ref="P14:P19"/>
    <mergeCell ref="Q14:Q19"/>
    <mergeCell ref="R14:R19"/>
    <mergeCell ref="C11:D11"/>
    <mergeCell ref="J11:R11"/>
    <mergeCell ref="C12:D12"/>
    <mergeCell ref="F12:J12"/>
    <mergeCell ref="M12:R12"/>
    <mergeCell ref="J13:R13"/>
    <mergeCell ref="J6:Q6"/>
    <mergeCell ref="J7:Q7"/>
    <mergeCell ref="J8:Q8"/>
    <mergeCell ref="J9:Q9"/>
    <mergeCell ref="F10:M10"/>
    <mergeCell ref="N10:Q10"/>
    <mergeCell ref="B1:R1"/>
    <mergeCell ref="A2:G2"/>
    <mergeCell ref="I2:R2"/>
    <mergeCell ref="Q3:R3"/>
    <mergeCell ref="L4:P4"/>
    <mergeCell ref="Q4:R4"/>
  </mergeCells>
  <dataValidations count="4">
    <dataValidation type="list" allowBlank="1" showInputMessage="1" showErrorMessage="1" sqref="J9:Q9">
      <formula1>Account</formula1>
    </dataValidation>
    <dataValidation type="list" allowBlank="1" showInputMessage="1" showErrorMessage="1" sqref="J8:Q8">
      <formula1>Delivery</formula1>
    </dataValidation>
    <dataValidation type="list" allowBlank="1" showInputMessage="1" showErrorMessage="1" sqref="J7:Q7">
      <formula1>Carrier</formula1>
    </dataValidation>
    <dataValidation type="list" allowBlank="1" showInputMessage="1" showErrorMessage="1" sqref="J6:Q6">
      <formula1>Terms</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4</xdr:col>
                    <xdr:colOff>0</xdr:colOff>
                    <xdr:row>13</xdr:row>
                    <xdr:rowOff>9525</xdr:rowOff>
                  </from>
                  <to>
                    <xdr:col>4</xdr:col>
                    <xdr:colOff>447675</xdr:colOff>
                    <xdr:row>14</xdr:row>
                    <xdr:rowOff>28575</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4</xdr:col>
                    <xdr:colOff>0</xdr:colOff>
                    <xdr:row>14</xdr:row>
                    <xdr:rowOff>9525</xdr:rowOff>
                  </from>
                  <to>
                    <xdr:col>4</xdr:col>
                    <xdr:colOff>447675</xdr:colOff>
                    <xdr:row>15</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0</xdr:colOff>
                    <xdr:row>17</xdr:row>
                    <xdr:rowOff>9525</xdr:rowOff>
                  </from>
                  <to>
                    <xdr:col>4</xdr:col>
                    <xdr:colOff>447675</xdr:colOff>
                    <xdr:row>18</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0</xdr:colOff>
                    <xdr:row>16</xdr:row>
                    <xdr:rowOff>9525</xdr:rowOff>
                  </from>
                  <to>
                    <xdr:col>4</xdr:col>
                    <xdr:colOff>447675</xdr:colOff>
                    <xdr:row>17</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0</xdr:colOff>
                    <xdr:row>15</xdr:row>
                    <xdr:rowOff>9525</xdr:rowOff>
                  </from>
                  <to>
                    <xdr:col>4</xdr:col>
                    <xdr:colOff>447675</xdr:colOff>
                    <xdr:row>16</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xdr:col>
                    <xdr:colOff>0</xdr:colOff>
                    <xdr:row>17</xdr:row>
                    <xdr:rowOff>180975</xdr:rowOff>
                  </from>
                  <to>
                    <xdr:col>4</xdr:col>
                    <xdr:colOff>447675</xdr:colOff>
                    <xdr:row>19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Heaven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dc:creator>
  <cp:lastModifiedBy>Indra</cp:lastModifiedBy>
  <dcterms:created xsi:type="dcterms:W3CDTF">2013-11-22T23:46:52Z</dcterms:created>
  <dcterms:modified xsi:type="dcterms:W3CDTF">2013-11-22T23:49:25Z</dcterms:modified>
</cp:coreProperties>
</file>