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ivot Solution" sheetId="2" r:id="rId1"/>
    <sheet name="Data" sheetId="1" r:id="rId2"/>
  </sheets>
  <calcPr calcId="125725"/>
</workbook>
</file>

<file path=xl/calcChain.xml><?xml version="1.0" encoding="utf-8"?>
<calcChain xmlns="http://schemas.openxmlformats.org/spreadsheetml/2006/main">
  <c r="G11" i="1"/>
  <c r="H11"/>
  <c r="I11"/>
  <c r="G12"/>
  <c r="H12"/>
  <c r="I12"/>
  <c r="G13"/>
  <c r="H13"/>
  <c r="I13"/>
  <c r="F13"/>
  <c r="F12"/>
  <c r="F11"/>
</calcChain>
</file>

<file path=xl/sharedStrings.xml><?xml version="1.0" encoding="utf-8"?>
<sst xmlns="http://schemas.openxmlformats.org/spreadsheetml/2006/main" count="85" uniqueCount="35">
  <si>
    <t>Cab No</t>
  </si>
  <si>
    <t>Login id</t>
  </si>
  <si>
    <t>Dse Name</t>
  </si>
  <si>
    <t>Mobile No</t>
  </si>
  <si>
    <t>DL1RY2039</t>
  </si>
  <si>
    <t>JAI BHAGWAN</t>
  </si>
  <si>
    <t>QAC</t>
  </si>
  <si>
    <t>OK</t>
  </si>
  <si>
    <t>DL1RY2190</t>
  </si>
  <si>
    <t>SUBHASH KUMAR</t>
  </si>
  <si>
    <t>DL1RY4366</t>
  </si>
  <si>
    <t>ManoharManjhi</t>
  </si>
  <si>
    <t>Meru</t>
  </si>
  <si>
    <t>DL1RY4119</t>
  </si>
  <si>
    <t>Sanjeev Kumar</t>
  </si>
  <si>
    <t>DL1RY2192</t>
  </si>
  <si>
    <t>PRABHASH SHARMA</t>
  </si>
  <si>
    <t>DL1RY4240</t>
  </si>
  <si>
    <t>ManishKumar</t>
  </si>
  <si>
    <t>DL1RY2245</t>
  </si>
  <si>
    <t>RANJAN KUMAR</t>
  </si>
  <si>
    <t>DL1RY2699</t>
  </si>
  <si>
    <t>VIPIN SHARMA</t>
  </si>
  <si>
    <t>City</t>
  </si>
  <si>
    <t>DEL</t>
  </si>
  <si>
    <t>TORN</t>
  </si>
  <si>
    <t>MISSING</t>
  </si>
  <si>
    <t>Torn</t>
  </si>
  <si>
    <t>Missing</t>
  </si>
  <si>
    <t>Left Side Q Panel</t>
  </si>
  <si>
    <t>Right Side Q Panel</t>
  </si>
  <si>
    <t>Back Side TEL NO</t>
  </si>
  <si>
    <t>Back Wind Screen  Logo</t>
  </si>
  <si>
    <t>Model</t>
  </si>
  <si>
    <t>All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</si>
</sst>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1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/>
    </xf>
    <xf numFmtId="0" fontId="0" fillId="0" borderId="2" xfId="0" applyBorder="1"/>
    <xf numFmtId="0" fontId="0" fillId="0" borderId="2" xfId="0" applyNumberFormat="1" applyBorder="1"/>
  </cellXfs>
  <cellStyles count="2">
    <cellStyle name="Normal" xfId="0" builtinId="0"/>
    <cellStyle name="Normal 2" xfId="1"/>
  </cellStyles>
  <dxfs count="2">
    <dxf>
      <font>
        <color rgb="FF3333CC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/>
  </sheetViews>
  <sheetFormatPr defaultRowHeight="15"/>
  <cols>
    <col min="1" max="1" width="22" bestFit="1" customWidth="1"/>
    <col min="2" max="2" width="3.5703125" bestFit="1" customWidth="1"/>
    <col min="3" max="3" width="7.7109375" bestFit="1" customWidth="1"/>
    <col min="4" max="5" width="11.28515625" customWidth="1"/>
    <col min="6" max="6" width="6" customWidth="1"/>
    <col min="7" max="7" width="10.85546875" bestFit="1" customWidth="1"/>
    <col min="8" max="8" width="11.28515625" bestFit="1" customWidth="1"/>
  </cols>
  <sheetData>
    <row r="1" spans="1:4">
      <c r="A1" t="s">
        <v>23</v>
      </c>
      <c r="B1" t="s">
        <v>24</v>
      </c>
    </row>
    <row r="2" spans="1:4">
      <c r="A2" s="1" t="s">
        <v>33</v>
      </c>
      <c r="B2" t="s">
        <v>34</v>
      </c>
    </row>
    <row r="3" spans="1:4">
      <c r="A3" s="8"/>
      <c r="B3" s="8" t="s">
        <v>7</v>
      </c>
      <c r="C3" s="8" t="s">
        <v>28</v>
      </c>
      <c r="D3" s="8" t="s">
        <v>27</v>
      </c>
    </row>
    <row r="4" spans="1:4">
      <c r="A4" s="8" t="s">
        <v>29</v>
      </c>
      <c r="B4" s="8">
        <v>6</v>
      </c>
      <c r="C4" s="8">
        <v>1</v>
      </c>
      <c r="D4" s="8">
        <v>1</v>
      </c>
    </row>
    <row r="5" spans="1:4">
      <c r="A5" s="8" t="s">
        <v>30</v>
      </c>
      <c r="B5" s="8">
        <v>5</v>
      </c>
      <c r="C5" s="8">
        <v>1</v>
      </c>
      <c r="D5" s="8">
        <v>2</v>
      </c>
    </row>
    <row r="6" spans="1:4">
      <c r="A6" s="8" t="s">
        <v>31</v>
      </c>
      <c r="B6" s="9">
        <v>5</v>
      </c>
      <c r="C6" s="9">
        <v>3</v>
      </c>
      <c r="D6" s="9">
        <v>0</v>
      </c>
    </row>
    <row r="7" spans="1:4">
      <c r="A7" s="8" t="s">
        <v>32</v>
      </c>
      <c r="B7" s="8">
        <v>5</v>
      </c>
      <c r="C7" s="8">
        <v>0</v>
      </c>
      <c r="D7" s="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3"/>
  <sheetViews>
    <sheetView workbookViewId="0">
      <selection activeCell="F14" sqref="F14"/>
    </sheetView>
  </sheetViews>
  <sheetFormatPr defaultRowHeight="15"/>
  <cols>
    <col min="1" max="1" width="10.85546875" bestFit="1" customWidth="1"/>
    <col min="2" max="2" width="8" bestFit="1" customWidth="1"/>
    <col min="3" max="3" width="18" bestFit="1" customWidth="1"/>
    <col min="4" max="4" width="11" bestFit="1" customWidth="1"/>
    <col min="5" max="5" width="8.7109375" bestFit="1" customWidth="1"/>
    <col min="6" max="6" width="8.85546875" bestFit="1" customWidth="1"/>
    <col min="9" max="9" width="8.85546875" bestFit="1" customWidth="1"/>
  </cols>
  <sheetData>
    <row r="2" spans="1:10" ht="48">
      <c r="A2" s="1" t="s">
        <v>0</v>
      </c>
      <c r="B2" s="1" t="s">
        <v>1</v>
      </c>
      <c r="C2" s="1" t="s">
        <v>2</v>
      </c>
      <c r="D2" s="1" t="s">
        <v>3</v>
      </c>
      <c r="E2" s="1" t="s">
        <v>33</v>
      </c>
      <c r="F2" s="2" t="s">
        <v>29</v>
      </c>
      <c r="G2" s="2" t="s">
        <v>30</v>
      </c>
      <c r="H2" s="2" t="s">
        <v>31</v>
      </c>
      <c r="I2" s="2" t="s">
        <v>32</v>
      </c>
      <c r="J2" s="6" t="s">
        <v>23</v>
      </c>
    </row>
    <row r="3" spans="1:10">
      <c r="A3" s="3" t="s">
        <v>4</v>
      </c>
      <c r="B3" s="3">
        <v>1160029</v>
      </c>
      <c r="C3" s="4" t="s">
        <v>5</v>
      </c>
      <c r="D3" s="4">
        <v>9971393136</v>
      </c>
      <c r="E3" s="3" t="s">
        <v>6</v>
      </c>
      <c r="F3" s="5" t="s">
        <v>7</v>
      </c>
      <c r="G3" s="5" t="s">
        <v>25</v>
      </c>
      <c r="H3" s="5" t="s">
        <v>7</v>
      </c>
      <c r="I3" s="5" t="s">
        <v>7</v>
      </c>
      <c r="J3" s="7" t="s">
        <v>24</v>
      </c>
    </row>
    <row r="4" spans="1:10">
      <c r="A4" s="3" t="s">
        <v>8</v>
      </c>
      <c r="B4" s="3">
        <v>1160324</v>
      </c>
      <c r="C4" s="4" t="s">
        <v>9</v>
      </c>
      <c r="D4" s="4">
        <v>9891913469</v>
      </c>
      <c r="E4" s="3" t="s">
        <v>6</v>
      </c>
      <c r="F4" s="5" t="s">
        <v>7</v>
      </c>
      <c r="G4" s="5" t="s">
        <v>7</v>
      </c>
      <c r="H4" s="5" t="s">
        <v>26</v>
      </c>
      <c r="I4" s="5" t="s">
        <v>7</v>
      </c>
      <c r="J4" s="7" t="s">
        <v>24</v>
      </c>
    </row>
    <row r="5" spans="1:10">
      <c r="A5" s="3" t="s">
        <v>10</v>
      </c>
      <c r="B5" s="3">
        <v>33931</v>
      </c>
      <c r="C5" s="4" t="s">
        <v>11</v>
      </c>
      <c r="D5" s="4">
        <v>8527908172</v>
      </c>
      <c r="E5" s="3" t="s">
        <v>12</v>
      </c>
      <c r="F5" s="5" t="s">
        <v>25</v>
      </c>
      <c r="G5" s="5" t="s">
        <v>7</v>
      </c>
      <c r="H5" s="5" t="s">
        <v>7</v>
      </c>
      <c r="I5" s="5" t="s">
        <v>25</v>
      </c>
      <c r="J5" s="7" t="s">
        <v>24</v>
      </c>
    </row>
    <row r="6" spans="1:10">
      <c r="A6" s="3" t="s">
        <v>13</v>
      </c>
      <c r="B6" s="3">
        <v>33439</v>
      </c>
      <c r="C6" s="4" t="s">
        <v>14</v>
      </c>
      <c r="D6" s="4">
        <v>9650465501</v>
      </c>
      <c r="E6" s="3" t="s">
        <v>12</v>
      </c>
      <c r="F6" s="5" t="s">
        <v>7</v>
      </c>
      <c r="G6" s="5" t="s">
        <v>25</v>
      </c>
      <c r="H6" s="5" t="s">
        <v>26</v>
      </c>
      <c r="I6" s="5" t="s">
        <v>7</v>
      </c>
      <c r="J6" s="7" t="s">
        <v>24</v>
      </c>
    </row>
    <row r="7" spans="1:10">
      <c r="A7" s="3" t="s">
        <v>15</v>
      </c>
      <c r="B7" s="3">
        <v>1160067</v>
      </c>
      <c r="C7" s="4" t="s">
        <v>16</v>
      </c>
      <c r="D7" s="4">
        <v>9958430468</v>
      </c>
      <c r="E7" s="3" t="s">
        <v>6</v>
      </c>
      <c r="F7" s="5" t="s">
        <v>7</v>
      </c>
      <c r="G7" s="5" t="s">
        <v>7</v>
      </c>
      <c r="H7" s="5" t="s">
        <v>7</v>
      </c>
      <c r="I7" s="5" t="s">
        <v>25</v>
      </c>
      <c r="J7" s="7" t="s">
        <v>24</v>
      </c>
    </row>
    <row r="8" spans="1:10">
      <c r="A8" s="3" t="s">
        <v>17</v>
      </c>
      <c r="B8" s="3">
        <v>31110</v>
      </c>
      <c r="C8" s="4" t="s">
        <v>18</v>
      </c>
      <c r="D8" s="4">
        <v>9717803027</v>
      </c>
      <c r="E8" s="3" t="s">
        <v>12</v>
      </c>
      <c r="F8" s="5" t="s">
        <v>26</v>
      </c>
      <c r="G8" s="5" t="s">
        <v>7</v>
      </c>
      <c r="H8" s="5" t="s">
        <v>26</v>
      </c>
      <c r="I8" s="5" t="s">
        <v>7</v>
      </c>
      <c r="J8" s="7" t="s">
        <v>24</v>
      </c>
    </row>
    <row r="9" spans="1:10">
      <c r="A9" s="3" t="s">
        <v>19</v>
      </c>
      <c r="B9" s="3">
        <v>1160126</v>
      </c>
      <c r="C9" s="4" t="s">
        <v>20</v>
      </c>
      <c r="D9" s="4">
        <v>8750094542</v>
      </c>
      <c r="E9" s="3" t="s">
        <v>6</v>
      </c>
      <c r="F9" s="5" t="s">
        <v>7</v>
      </c>
      <c r="G9" s="5" t="s">
        <v>26</v>
      </c>
      <c r="H9" s="5" t="s">
        <v>7</v>
      </c>
      <c r="I9" s="5" t="s">
        <v>25</v>
      </c>
      <c r="J9" s="7" t="s">
        <v>24</v>
      </c>
    </row>
    <row r="10" spans="1:10">
      <c r="A10" s="3" t="s">
        <v>21</v>
      </c>
      <c r="B10" s="3">
        <v>1160533</v>
      </c>
      <c r="C10" s="4" t="s">
        <v>22</v>
      </c>
      <c r="D10" s="4">
        <v>7835803480</v>
      </c>
      <c r="E10" s="3" t="s">
        <v>6</v>
      </c>
      <c r="F10" s="5" t="s">
        <v>7</v>
      </c>
      <c r="G10" s="5" t="s">
        <v>7</v>
      </c>
      <c r="H10" s="5" t="s">
        <v>7</v>
      </c>
      <c r="I10" s="5" t="s">
        <v>7</v>
      </c>
      <c r="J10" s="7" t="s">
        <v>24</v>
      </c>
    </row>
    <row r="11" spans="1:10">
      <c r="F11">
        <f>COUNTIF(F$3:F$10,"OK")</f>
        <v>6</v>
      </c>
      <c r="G11">
        <f t="shared" ref="G11:I11" si="0">COUNTIF(G$3:G$10,"OK")</f>
        <v>5</v>
      </c>
      <c r="H11">
        <f t="shared" si="0"/>
        <v>5</v>
      </c>
      <c r="I11">
        <f t="shared" si="0"/>
        <v>5</v>
      </c>
    </row>
    <row r="12" spans="1:10">
      <c r="F12">
        <f>COUNTIF(F$3:F$10,"Missing")</f>
        <v>1</v>
      </c>
      <c r="G12">
        <f t="shared" ref="G12:I12" si="1">COUNTIF(G$3:G$10,"Missing")</f>
        <v>1</v>
      </c>
      <c r="H12">
        <f t="shared" si="1"/>
        <v>3</v>
      </c>
      <c r="I12">
        <f t="shared" si="1"/>
        <v>0</v>
      </c>
    </row>
    <row r="13" spans="1:10">
      <c r="F13">
        <f>COUNTIF(F$3:F$10,"Torn")</f>
        <v>1</v>
      </c>
      <c r="G13">
        <f t="shared" ref="G13:I13" si="2">COUNTIF(G$3:G$10,"Torn")</f>
        <v>2</v>
      </c>
      <c r="H13">
        <f t="shared" si="2"/>
        <v>0</v>
      </c>
      <c r="I13">
        <f t="shared" si="2"/>
        <v>3</v>
      </c>
    </row>
  </sheetData>
  <conditionalFormatting sqref="E3:E10">
    <cfRule type="cellIs" dxfId="1" priority="1" stopIfTrue="1" operator="equal">
      <formula>"QAC"</formula>
    </cfRule>
    <cfRule type="cellIs" dxfId="0" priority="2" stopIfTrue="1" operator="equal">
      <formula>"DSE"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Solution</vt:lpstr>
      <vt:lpstr>Data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Amit.Desai</dc:creator>
  <cp:lastModifiedBy>Amit.Desai</cp:lastModifiedBy>
  <dcterms:created xsi:type="dcterms:W3CDTF">2013-11-14T14:12:31Z</dcterms:created>
  <dcterms:modified xsi:type="dcterms:W3CDTF">2013-11-14T14:38:14Z</dcterms:modified>
</cp:coreProperties>
</file>