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5"/>
  <c r="F4" l="1"/>
  <c r="I4"/>
  <c r="H4"/>
  <c r="G4"/>
</calcChain>
</file>

<file path=xl/sharedStrings.xml><?xml version="1.0" encoding="utf-8"?>
<sst xmlns="http://schemas.openxmlformats.org/spreadsheetml/2006/main" count="19" uniqueCount="15">
  <si>
    <t>Date</t>
  </si>
  <si>
    <t>High</t>
  </si>
  <si>
    <t>Low</t>
  </si>
  <si>
    <t>Close</t>
  </si>
  <si>
    <t>DATA</t>
  </si>
  <si>
    <t>OUTPUT THAT I WANT</t>
  </si>
  <si>
    <t>HI FRIENDS.</t>
  </si>
  <si>
    <t>I HAVE TWO DOUBTS</t>
  </si>
  <si>
    <t xml:space="preserve">1. IN THE "OUTPUT THAT I WANT " COLUMN WHENEVER THE DATE IS A MONDAY </t>
  </si>
  <si>
    <t>I WANT THE HIGH-LOW-CLOSE VALUES IN RED COLOUR</t>
  </si>
  <si>
    <t>2. I WANT THE DATA TO BE COPIED FROM "DATA" COLOUM TO "OUTPUT THAT I WANT" COUMN</t>
  </si>
  <si>
    <t>BUT THE PROBLEM I AM FACING IS I AM NOT ABLE TO USE VLOOKUP FORMULA WHEN THERE IS A GAP IN DATES.</t>
  </si>
  <si>
    <t>IN THIS CASE FOR THE DATE FOR 11JAN 2010  THE FORMULA IS NOT WORKING</t>
  </si>
  <si>
    <t>THE FORMULA HAS STOPPED FROM 8JAN2010</t>
  </si>
  <si>
    <t>THANKS IN ADV.</t>
  </si>
</sst>
</file>

<file path=xl/styles.xml><?xml version="1.0" encoding="utf-8"?>
<styleSheet xmlns="http://schemas.openxmlformats.org/spreadsheetml/2006/main">
  <numFmts count="1">
    <numFmt numFmtId="165" formatCode="[$-409]d\-mmm\-yy;@"/>
  </numFmts>
  <fonts count="4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u/>
      <sz val="18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15" fontId="0" fillId="0" borderId="0" xfId="0" applyNumberFormat="1"/>
    <xf numFmtId="0" fontId="2" fillId="0" borderId="0" xfId="0" applyFont="1" applyAlignment="1">
      <alignment horizontal="center" vertical="center"/>
    </xf>
    <xf numFmtId="0" fontId="0" fillId="3" borderId="0" xfId="0" applyFill="1"/>
    <xf numFmtId="0" fontId="3" fillId="0" borderId="0" xfId="0" applyFont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zoomScale="90" zoomScaleNormal="90" workbookViewId="0">
      <selection activeCell="H64" sqref="H64"/>
    </sheetView>
  </sheetViews>
  <sheetFormatPr defaultRowHeight="15"/>
  <cols>
    <col min="1" max="1" width="10.42578125" bestFit="1" customWidth="1"/>
    <col min="5" max="5" width="0.85546875" style="4" customWidth="1"/>
    <col min="6" max="6" width="9.85546875" style="7" bestFit="1" customWidth="1"/>
  </cols>
  <sheetData>
    <row r="1" spans="1:11">
      <c r="A1" s="3" t="s">
        <v>4</v>
      </c>
      <c r="B1" s="3"/>
      <c r="C1" s="3"/>
      <c r="D1" s="3"/>
      <c r="F1" s="5" t="s">
        <v>5</v>
      </c>
      <c r="G1" s="5"/>
      <c r="H1" s="5"/>
      <c r="I1" s="5"/>
      <c r="J1" s="5"/>
    </row>
    <row r="2" spans="1:11">
      <c r="A2" s="3"/>
      <c r="B2" s="3"/>
      <c r="C2" s="3"/>
      <c r="D2" s="3"/>
      <c r="F2" s="5"/>
      <c r="G2" s="5"/>
      <c r="H2" s="5"/>
      <c r="I2" s="5"/>
      <c r="J2" s="5"/>
    </row>
    <row r="3" spans="1:11">
      <c r="A3" s="1" t="s">
        <v>0</v>
      </c>
      <c r="B3" s="1" t="s">
        <v>1</v>
      </c>
      <c r="C3" s="1" t="s">
        <v>2</v>
      </c>
      <c r="D3" s="1" t="s">
        <v>3</v>
      </c>
      <c r="F3" s="6" t="s">
        <v>0</v>
      </c>
      <c r="G3" s="1" t="s">
        <v>1</v>
      </c>
      <c r="H3" s="1" t="s">
        <v>2</v>
      </c>
      <c r="I3" s="1" t="s">
        <v>3</v>
      </c>
    </row>
    <row r="4" spans="1:11">
      <c r="A4" s="2">
        <v>40182</v>
      </c>
      <c r="B4">
        <v>2300</v>
      </c>
      <c r="C4">
        <v>2275</v>
      </c>
      <c r="D4">
        <v>2291.1999999999998</v>
      </c>
      <c r="F4" s="7">
        <f>A4</f>
        <v>40182</v>
      </c>
      <c r="G4">
        <f>VLOOKUP(F4,A:D,2)</f>
        <v>2300</v>
      </c>
      <c r="H4">
        <f>VLOOKUP(F4,A:D,3)</f>
        <v>2275</v>
      </c>
      <c r="I4">
        <f>VLOOKUP(F4,A:D,4)</f>
        <v>2291.1999999999998</v>
      </c>
    </row>
    <row r="5" spans="1:11">
      <c r="A5" s="2">
        <v>40183</v>
      </c>
      <c r="B5">
        <v>2310</v>
      </c>
      <c r="C5">
        <v>2280.1</v>
      </c>
      <c r="D5">
        <v>2292.0500000000002</v>
      </c>
      <c r="F5" s="7">
        <f>VLOOKUP(F4+1,A:A,1)</f>
        <v>40183</v>
      </c>
      <c r="G5">
        <f t="shared" ref="G5:G68" si="0">VLOOKUP(F5,A:D,2)</f>
        <v>2310</v>
      </c>
      <c r="H5">
        <f t="shared" ref="H5:H68" si="1">VLOOKUP(F5,A:D,3)</f>
        <v>2280.1</v>
      </c>
      <c r="I5">
        <f t="shared" ref="I5:I68" si="2">VLOOKUP(F5,A:D,4)</f>
        <v>2292.0500000000002</v>
      </c>
      <c r="K5" t="s">
        <v>6</v>
      </c>
    </row>
    <row r="6" spans="1:11">
      <c r="A6" s="2">
        <v>40184</v>
      </c>
      <c r="B6">
        <v>2315</v>
      </c>
      <c r="C6">
        <v>2285</v>
      </c>
      <c r="D6">
        <v>2305.8000000000002</v>
      </c>
      <c r="F6" s="7">
        <f t="shared" ref="F6:F69" si="3">VLOOKUP(F5+1,A:A,1)</f>
        <v>40184</v>
      </c>
      <c r="G6">
        <f t="shared" si="0"/>
        <v>2315</v>
      </c>
      <c r="H6">
        <f t="shared" si="1"/>
        <v>2285</v>
      </c>
      <c r="I6">
        <f t="shared" si="2"/>
        <v>2305.8000000000002</v>
      </c>
      <c r="K6" t="s">
        <v>7</v>
      </c>
    </row>
    <row r="7" spans="1:11">
      <c r="A7" s="2">
        <v>40185</v>
      </c>
      <c r="B7">
        <v>2310</v>
      </c>
      <c r="C7">
        <v>2281.1</v>
      </c>
      <c r="D7">
        <v>2292.9</v>
      </c>
      <c r="F7" s="7">
        <f t="shared" si="3"/>
        <v>40185</v>
      </c>
      <c r="G7">
        <f t="shared" si="0"/>
        <v>2310</v>
      </c>
      <c r="H7">
        <f t="shared" si="1"/>
        <v>2281.1</v>
      </c>
      <c r="I7">
        <f t="shared" si="2"/>
        <v>2292.9</v>
      </c>
      <c r="K7" t="s">
        <v>8</v>
      </c>
    </row>
    <row r="8" spans="1:11">
      <c r="A8" s="2">
        <v>40186</v>
      </c>
      <c r="B8">
        <v>2303.9</v>
      </c>
      <c r="C8">
        <v>2280.1</v>
      </c>
      <c r="D8">
        <v>2286.0500000000002</v>
      </c>
      <c r="F8" s="7">
        <f t="shared" si="3"/>
        <v>40186</v>
      </c>
      <c r="G8">
        <f t="shared" si="0"/>
        <v>2303.9</v>
      </c>
      <c r="H8">
        <f t="shared" si="1"/>
        <v>2280.1</v>
      </c>
      <c r="I8">
        <f t="shared" si="2"/>
        <v>2286.0500000000002</v>
      </c>
      <c r="K8" t="s">
        <v>9</v>
      </c>
    </row>
    <row r="9" spans="1:11">
      <c r="A9" s="2">
        <v>40189</v>
      </c>
      <c r="B9">
        <v>2312.6999999999998</v>
      </c>
      <c r="C9">
        <v>2263.25</v>
      </c>
      <c r="D9">
        <v>2267.1999999999998</v>
      </c>
      <c r="F9" s="7">
        <f t="shared" si="3"/>
        <v>40186</v>
      </c>
      <c r="G9">
        <f t="shared" si="0"/>
        <v>2303.9</v>
      </c>
      <c r="H9">
        <f t="shared" si="1"/>
        <v>2280.1</v>
      </c>
      <c r="I9">
        <f t="shared" si="2"/>
        <v>2286.0500000000002</v>
      </c>
    </row>
    <row r="10" spans="1:11">
      <c r="A10" s="2">
        <v>40190</v>
      </c>
      <c r="B10">
        <v>2270</v>
      </c>
      <c r="C10">
        <v>2196.1999999999998</v>
      </c>
      <c r="D10">
        <v>2203.1999999999998</v>
      </c>
      <c r="F10" s="7">
        <f t="shared" si="3"/>
        <v>40186</v>
      </c>
      <c r="G10">
        <f t="shared" si="0"/>
        <v>2303.9</v>
      </c>
      <c r="H10">
        <f t="shared" si="1"/>
        <v>2280.1</v>
      </c>
      <c r="I10">
        <f t="shared" si="2"/>
        <v>2286.0500000000002</v>
      </c>
      <c r="K10" t="s">
        <v>10</v>
      </c>
    </row>
    <row r="11" spans="1:11">
      <c r="A11" s="2">
        <v>40191</v>
      </c>
      <c r="B11">
        <v>2195</v>
      </c>
      <c r="C11">
        <v>2158.1</v>
      </c>
      <c r="D11">
        <v>2175.9</v>
      </c>
      <c r="F11" s="7">
        <f t="shared" si="3"/>
        <v>40186</v>
      </c>
      <c r="G11">
        <f t="shared" si="0"/>
        <v>2303.9</v>
      </c>
      <c r="H11">
        <f t="shared" si="1"/>
        <v>2280.1</v>
      </c>
      <c r="I11">
        <f t="shared" si="2"/>
        <v>2286.0500000000002</v>
      </c>
      <c r="K11" t="s">
        <v>11</v>
      </c>
    </row>
    <row r="12" spans="1:11">
      <c r="A12" s="2">
        <v>40192</v>
      </c>
      <c r="B12">
        <v>2199</v>
      </c>
      <c r="C12">
        <v>2145.5500000000002</v>
      </c>
      <c r="D12">
        <v>2157.35</v>
      </c>
      <c r="F12" s="7">
        <f t="shared" si="3"/>
        <v>40186</v>
      </c>
      <c r="G12">
        <f t="shared" si="0"/>
        <v>2303.9</v>
      </c>
      <c r="H12">
        <f t="shared" si="1"/>
        <v>2280.1</v>
      </c>
      <c r="I12">
        <f t="shared" si="2"/>
        <v>2286.0500000000002</v>
      </c>
      <c r="K12" t="s">
        <v>12</v>
      </c>
    </row>
    <row r="13" spans="1:11">
      <c r="A13" s="2">
        <v>40193</v>
      </c>
      <c r="B13">
        <v>2178.4</v>
      </c>
      <c r="C13">
        <v>2136.8000000000002</v>
      </c>
      <c r="D13">
        <v>2143.35</v>
      </c>
      <c r="F13" s="7">
        <f t="shared" si="3"/>
        <v>40186</v>
      </c>
      <c r="G13">
        <f t="shared" si="0"/>
        <v>2303.9</v>
      </c>
      <c r="H13">
        <f t="shared" si="1"/>
        <v>2280.1</v>
      </c>
      <c r="I13">
        <f t="shared" si="2"/>
        <v>2286.0500000000002</v>
      </c>
      <c r="K13" t="s">
        <v>13</v>
      </c>
    </row>
    <row r="14" spans="1:11">
      <c r="A14" s="2">
        <v>40196</v>
      </c>
      <c r="B14">
        <v>2183.0500000000002</v>
      </c>
      <c r="C14">
        <v>2142.8000000000002</v>
      </c>
      <c r="D14">
        <v>2156.4</v>
      </c>
      <c r="F14" s="7">
        <f t="shared" si="3"/>
        <v>40186</v>
      </c>
      <c r="G14">
        <f t="shared" si="0"/>
        <v>2303.9</v>
      </c>
      <c r="H14">
        <f t="shared" si="1"/>
        <v>2280.1</v>
      </c>
      <c r="I14">
        <f t="shared" si="2"/>
        <v>2286.0500000000002</v>
      </c>
    </row>
    <row r="15" spans="1:11">
      <c r="A15" s="2">
        <v>40197</v>
      </c>
      <c r="B15">
        <v>2187</v>
      </c>
      <c r="C15">
        <v>2157</v>
      </c>
      <c r="D15">
        <v>2173.1</v>
      </c>
      <c r="F15" s="7">
        <f t="shared" si="3"/>
        <v>40186</v>
      </c>
      <c r="G15">
        <f t="shared" si="0"/>
        <v>2303.9</v>
      </c>
      <c r="H15">
        <f t="shared" si="1"/>
        <v>2280.1</v>
      </c>
      <c r="I15">
        <f t="shared" si="2"/>
        <v>2286.0500000000002</v>
      </c>
      <c r="K15" t="s">
        <v>14</v>
      </c>
    </row>
    <row r="16" spans="1:11">
      <c r="A16" s="2">
        <v>40198</v>
      </c>
      <c r="B16">
        <v>2186.6</v>
      </c>
      <c r="C16">
        <v>2152.5500000000002</v>
      </c>
      <c r="D16">
        <v>2159.85</v>
      </c>
      <c r="F16" s="7">
        <f t="shared" si="3"/>
        <v>40186</v>
      </c>
      <c r="G16">
        <f t="shared" si="0"/>
        <v>2303.9</v>
      </c>
      <c r="H16">
        <f t="shared" si="1"/>
        <v>2280.1</v>
      </c>
      <c r="I16">
        <f t="shared" si="2"/>
        <v>2286.0500000000002</v>
      </c>
    </row>
    <row r="17" spans="1:9">
      <c r="A17" s="2">
        <v>40199</v>
      </c>
      <c r="B17">
        <v>2161.3000000000002</v>
      </c>
      <c r="C17">
        <v>2112.3000000000002</v>
      </c>
      <c r="D17">
        <v>2124.1</v>
      </c>
      <c r="F17" s="7">
        <f t="shared" si="3"/>
        <v>40186</v>
      </c>
      <c r="G17">
        <f t="shared" si="0"/>
        <v>2303.9</v>
      </c>
      <c r="H17">
        <f t="shared" si="1"/>
        <v>2280.1</v>
      </c>
      <c r="I17">
        <f t="shared" si="2"/>
        <v>2286.0500000000002</v>
      </c>
    </row>
    <row r="18" spans="1:9">
      <c r="A18" s="2">
        <v>40200</v>
      </c>
      <c r="B18">
        <v>2106.5</v>
      </c>
      <c r="C18">
        <v>2053.0500000000002</v>
      </c>
      <c r="D18">
        <v>2087.35</v>
      </c>
      <c r="F18" s="7">
        <f t="shared" si="3"/>
        <v>40186</v>
      </c>
      <c r="G18">
        <f t="shared" si="0"/>
        <v>2303.9</v>
      </c>
      <c r="H18">
        <f t="shared" si="1"/>
        <v>2280.1</v>
      </c>
      <c r="I18">
        <f t="shared" si="2"/>
        <v>2286.0500000000002</v>
      </c>
    </row>
    <row r="19" spans="1:9">
      <c r="A19" s="2">
        <v>40203</v>
      </c>
      <c r="B19">
        <v>2137</v>
      </c>
      <c r="C19">
        <v>2055.5500000000002</v>
      </c>
      <c r="D19">
        <v>2091.6</v>
      </c>
      <c r="F19" s="7">
        <f t="shared" si="3"/>
        <v>40186</v>
      </c>
      <c r="G19">
        <f t="shared" si="0"/>
        <v>2303.9</v>
      </c>
      <c r="H19">
        <f t="shared" si="1"/>
        <v>2280.1</v>
      </c>
      <c r="I19">
        <f t="shared" si="2"/>
        <v>2286.0500000000002</v>
      </c>
    </row>
    <row r="20" spans="1:9">
      <c r="A20" s="2">
        <v>40205</v>
      </c>
      <c r="B20">
        <v>2068.4</v>
      </c>
      <c r="C20">
        <v>1971.1</v>
      </c>
      <c r="D20">
        <v>1987.65</v>
      </c>
      <c r="F20" s="7">
        <f t="shared" si="3"/>
        <v>40186</v>
      </c>
      <c r="G20">
        <f t="shared" si="0"/>
        <v>2303.9</v>
      </c>
      <c r="H20">
        <f t="shared" si="1"/>
        <v>2280.1</v>
      </c>
      <c r="I20">
        <f t="shared" si="2"/>
        <v>2286.0500000000002</v>
      </c>
    </row>
    <row r="21" spans="1:9">
      <c r="A21" s="2">
        <v>40206</v>
      </c>
      <c r="B21">
        <v>2100</v>
      </c>
      <c r="C21">
        <v>1991</v>
      </c>
      <c r="D21">
        <v>2003.25</v>
      </c>
      <c r="F21" s="7">
        <f t="shared" si="3"/>
        <v>40186</v>
      </c>
      <c r="G21">
        <f t="shared" si="0"/>
        <v>2303.9</v>
      </c>
      <c r="H21">
        <f t="shared" si="1"/>
        <v>2280.1</v>
      </c>
      <c r="I21">
        <f t="shared" si="2"/>
        <v>2286.0500000000002</v>
      </c>
    </row>
    <row r="22" spans="1:9">
      <c r="A22" s="2">
        <v>40207</v>
      </c>
      <c r="B22">
        <v>2067.4</v>
      </c>
      <c r="C22">
        <v>1955.05</v>
      </c>
      <c r="D22">
        <v>2056.6</v>
      </c>
      <c r="F22" s="7">
        <f t="shared" si="3"/>
        <v>40186</v>
      </c>
      <c r="G22">
        <f t="shared" si="0"/>
        <v>2303.9</v>
      </c>
      <c r="H22">
        <f t="shared" si="1"/>
        <v>2280.1</v>
      </c>
      <c r="I22">
        <f t="shared" si="2"/>
        <v>2286.0500000000002</v>
      </c>
    </row>
    <row r="23" spans="1:9">
      <c r="A23" s="2">
        <v>40210</v>
      </c>
      <c r="B23">
        <v>2148</v>
      </c>
      <c r="C23">
        <v>2015.5</v>
      </c>
      <c r="D23">
        <v>2021.25</v>
      </c>
      <c r="F23" s="7">
        <f t="shared" si="3"/>
        <v>40186</v>
      </c>
      <c r="G23">
        <f t="shared" si="0"/>
        <v>2303.9</v>
      </c>
      <c r="H23">
        <f t="shared" si="1"/>
        <v>2280.1</v>
      </c>
      <c r="I23">
        <f t="shared" si="2"/>
        <v>2286.0500000000002</v>
      </c>
    </row>
    <row r="24" spans="1:9">
      <c r="A24" s="2">
        <v>40211</v>
      </c>
      <c r="B24">
        <v>2045.2</v>
      </c>
      <c r="C24">
        <v>1974.15</v>
      </c>
      <c r="D24">
        <v>1978.35</v>
      </c>
      <c r="F24" s="7">
        <f t="shared" si="3"/>
        <v>40186</v>
      </c>
      <c r="G24">
        <f t="shared" si="0"/>
        <v>2303.9</v>
      </c>
      <c r="H24">
        <f t="shared" si="1"/>
        <v>2280.1</v>
      </c>
      <c r="I24">
        <f t="shared" si="2"/>
        <v>2286.0500000000002</v>
      </c>
    </row>
    <row r="25" spans="1:9">
      <c r="A25" s="2">
        <v>40212</v>
      </c>
      <c r="B25">
        <v>2015.9</v>
      </c>
      <c r="C25">
        <v>1983.5</v>
      </c>
      <c r="D25">
        <v>1998.8</v>
      </c>
      <c r="F25" s="7">
        <f t="shared" si="3"/>
        <v>40186</v>
      </c>
      <c r="G25">
        <f t="shared" si="0"/>
        <v>2303.9</v>
      </c>
      <c r="H25">
        <f t="shared" si="1"/>
        <v>2280.1</v>
      </c>
      <c r="I25">
        <f t="shared" si="2"/>
        <v>2286.0500000000002</v>
      </c>
    </row>
    <row r="26" spans="1:9">
      <c r="A26" s="2">
        <v>40213</v>
      </c>
      <c r="B26">
        <v>1996.7</v>
      </c>
      <c r="C26">
        <v>1940</v>
      </c>
      <c r="D26">
        <v>1947.9</v>
      </c>
      <c r="F26" s="7">
        <f t="shared" si="3"/>
        <v>40186</v>
      </c>
      <c r="G26">
        <f t="shared" si="0"/>
        <v>2303.9</v>
      </c>
      <c r="H26">
        <f t="shared" si="1"/>
        <v>2280.1</v>
      </c>
      <c r="I26">
        <f t="shared" si="2"/>
        <v>2286.0500000000002</v>
      </c>
    </row>
    <row r="27" spans="1:9">
      <c r="A27" s="2">
        <v>40214</v>
      </c>
      <c r="B27">
        <v>1930</v>
      </c>
      <c r="C27">
        <v>1863.1</v>
      </c>
      <c r="D27">
        <v>1897.8</v>
      </c>
      <c r="F27" s="7">
        <f t="shared" si="3"/>
        <v>40186</v>
      </c>
      <c r="G27">
        <f t="shared" si="0"/>
        <v>2303.9</v>
      </c>
      <c r="H27">
        <f t="shared" si="1"/>
        <v>2280.1</v>
      </c>
      <c r="I27">
        <f t="shared" si="2"/>
        <v>2286.0500000000002</v>
      </c>
    </row>
    <row r="28" spans="1:9">
      <c r="A28" s="2">
        <v>40215</v>
      </c>
      <c r="B28">
        <v>1924.45</v>
      </c>
      <c r="C28">
        <v>1898.25</v>
      </c>
      <c r="D28">
        <v>1912.45</v>
      </c>
      <c r="F28" s="7">
        <f t="shared" si="3"/>
        <v>40186</v>
      </c>
      <c r="G28">
        <f t="shared" si="0"/>
        <v>2303.9</v>
      </c>
      <c r="H28">
        <f t="shared" si="1"/>
        <v>2280.1</v>
      </c>
      <c r="I28">
        <f t="shared" si="2"/>
        <v>2286.0500000000002</v>
      </c>
    </row>
    <row r="29" spans="1:9">
      <c r="A29" s="2">
        <v>40217</v>
      </c>
      <c r="B29">
        <v>1947.8</v>
      </c>
      <c r="C29">
        <v>1883.65</v>
      </c>
      <c r="D29">
        <v>1936.55</v>
      </c>
      <c r="F29" s="7">
        <f t="shared" si="3"/>
        <v>40186</v>
      </c>
      <c r="G29">
        <f t="shared" si="0"/>
        <v>2303.9</v>
      </c>
      <c r="H29">
        <f t="shared" si="1"/>
        <v>2280.1</v>
      </c>
      <c r="I29">
        <f t="shared" si="2"/>
        <v>2286.0500000000002</v>
      </c>
    </row>
    <row r="30" spans="1:9">
      <c r="A30" s="2">
        <v>40218</v>
      </c>
      <c r="B30">
        <v>1958</v>
      </c>
      <c r="C30">
        <v>1925</v>
      </c>
      <c r="D30">
        <v>1950.3</v>
      </c>
      <c r="F30" s="7">
        <f t="shared" si="3"/>
        <v>40186</v>
      </c>
      <c r="G30">
        <f t="shared" si="0"/>
        <v>2303.9</v>
      </c>
      <c r="H30">
        <f t="shared" si="1"/>
        <v>2280.1</v>
      </c>
      <c r="I30">
        <f t="shared" si="2"/>
        <v>2286.0500000000002</v>
      </c>
    </row>
    <row r="31" spans="1:9">
      <c r="A31" s="2">
        <v>40219</v>
      </c>
      <c r="B31">
        <v>1970</v>
      </c>
      <c r="C31">
        <v>1895</v>
      </c>
      <c r="D31">
        <v>1911.85</v>
      </c>
      <c r="F31" s="7">
        <f t="shared" si="3"/>
        <v>40186</v>
      </c>
      <c r="G31">
        <f t="shared" si="0"/>
        <v>2303.9</v>
      </c>
      <c r="H31">
        <f t="shared" si="1"/>
        <v>2280.1</v>
      </c>
      <c r="I31">
        <f t="shared" si="2"/>
        <v>2286.0500000000002</v>
      </c>
    </row>
    <row r="32" spans="1:9">
      <c r="A32" s="2">
        <v>40220</v>
      </c>
      <c r="B32">
        <v>1940</v>
      </c>
      <c r="C32">
        <v>1911</v>
      </c>
      <c r="D32">
        <v>1917.65</v>
      </c>
      <c r="F32" s="7">
        <f t="shared" si="3"/>
        <v>40186</v>
      </c>
      <c r="G32">
        <f t="shared" si="0"/>
        <v>2303.9</v>
      </c>
      <c r="H32">
        <f t="shared" si="1"/>
        <v>2280.1</v>
      </c>
      <c r="I32">
        <f t="shared" si="2"/>
        <v>2286.0500000000002</v>
      </c>
    </row>
    <row r="33" spans="1:9">
      <c r="A33" s="2">
        <v>40224</v>
      </c>
      <c r="B33">
        <v>1925</v>
      </c>
      <c r="C33">
        <v>1886.3</v>
      </c>
      <c r="D33">
        <v>1895</v>
      </c>
      <c r="F33" s="7">
        <f t="shared" si="3"/>
        <v>40186</v>
      </c>
      <c r="G33">
        <f t="shared" si="0"/>
        <v>2303.9</v>
      </c>
      <c r="H33">
        <f t="shared" si="1"/>
        <v>2280.1</v>
      </c>
      <c r="I33">
        <f t="shared" si="2"/>
        <v>2286.0500000000002</v>
      </c>
    </row>
    <row r="34" spans="1:9">
      <c r="A34" s="2">
        <v>40225</v>
      </c>
      <c r="B34">
        <v>1925</v>
      </c>
      <c r="C34">
        <v>1895</v>
      </c>
      <c r="D34">
        <v>1920.6</v>
      </c>
      <c r="F34" s="7">
        <f t="shared" si="3"/>
        <v>40186</v>
      </c>
      <c r="G34">
        <f t="shared" si="0"/>
        <v>2303.9</v>
      </c>
      <c r="H34">
        <f t="shared" si="1"/>
        <v>2280.1</v>
      </c>
      <c r="I34">
        <f t="shared" si="2"/>
        <v>2286.0500000000002</v>
      </c>
    </row>
    <row r="35" spans="1:9">
      <c r="A35" s="2">
        <v>40226</v>
      </c>
      <c r="B35">
        <v>1962.5</v>
      </c>
      <c r="C35">
        <v>1927.25</v>
      </c>
      <c r="D35">
        <v>1956.85</v>
      </c>
      <c r="F35" s="7">
        <f t="shared" si="3"/>
        <v>40186</v>
      </c>
      <c r="G35">
        <f t="shared" si="0"/>
        <v>2303.9</v>
      </c>
      <c r="H35">
        <f t="shared" si="1"/>
        <v>2280.1</v>
      </c>
      <c r="I35">
        <f t="shared" si="2"/>
        <v>2286.0500000000002</v>
      </c>
    </row>
    <row r="36" spans="1:9">
      <c r="A36" s="2">
        <v>40227</v>
      </c>
      <c r="B36">
        <v>1960</v>
      </c>
      <c r="C36">
        <v>1927.3</v>
      </c>
      <c r="D36">
        <v>1942.4</v>
      </c>
      <c r="F36" s="7">
        <f t="shared" si="3"/>
        <v>40186</v>
      </c>
      <c r="G36">
        <f t="shared" si="0"/>
        <v>2303.9</v>
      </c>
      <c r="H36">
        <f t="shared" si="1"/>
        <v>2280.1</v>
      </c>
      <c r="I36">
        <f t="shared" si="2"/>
        <v>2286.0500000000002</v>
      </c>
    </row>
    <row r="37" spans="1:9">
      <c r="A37" s="2">
        <v>40228</v>
      </c>
      <c r="B37">
        <v>1934</v>
      </c>
      <c r="C37">
        <v>1890.05</v>
      </c>
      <c r="D37">
        <v>1905.3</v>
      </c>
      <c r="F37" s="7">
        <f t="shared" si="3"/>
        <v>40186</v>
      </c>
      <c r="G37">
        <f t="shared" si="0"/>
        <v>2303.9</v>
      </c>
      <c r="H37">
        <f t="shared" si="1"/>
        <v>2280.1</v>
      </c>
      <c r="I37">
        <f t="shared" si="2"/>
        <v>2286.0500000000002</v>
      </c>
    </row>
    <row r="38" spans="1:9">
      <c r="A38" s="2">
        <v>40231</v>
      </c>
      <c r="B38">
        <v>1935</v>
      </c>
      <c r="C38">
        <v>1910.15</v>
      </c>
      <c r="D38">
        <v>1916.35</v>
      </c>
      <c r="F38" s="7">
        <f t="shared" si="3"/>
        <v>40186</v>
      </c>
      <c r="G38">
        <f t="shared" si="0"/>
        <v>2303.9</v>
      </c>
      <c r="H38">
        <f t="shared" si="1"/>
        <v>2280.1</v>
      </c>
      <c r="I38">
        <f t="shared" si="2"/>
        <v>2286.0500000000002</v>
      </c>
    </row>
    <row r="39" spans="1:9">
      <c r="A39" s="2">
        <v>40232</v>
      </c>
      <c r="B39">
        <v>1934.5</v>
      </c>
      <c r="C39">
        <v>1906.6</v>
      </c>
      <c r="D39">
        <v>1911.9</v>
      </c>
      <c r="F39" s="7">
        <f t="shared" si="3"/>
        <v>40186</v>
      </c>
      <c r="G39">
        <f t="shared" si="0"/>
        <v>2303.9</v>
      </c>
      <c r="H39">
        <f t="shared" si="1"/>
        <v>2280.1</v>
      </c>
      <c r="I39">
        <f t="shared" si="2"/>
        <v>2286.0500000000002</v>
      </c>
    </row>
    <row r="40" spans="1:9">
      <c r="A40" s="2">
        <v>40233</v>
      </c>
      <c r="B40">
        <v>1930</v>
      </c>
      <c r="C40">
        <v>1900</v>
      </c>
      <c r="D40">
        <v>1921.25</v>
      </c>
      <c r="F40" s="7">
        <f t="shared" si="3"/>
        <v>40186</v>
      </c>
      <c r="G40">
        <f t="shared" si="0"/>
        <v>2303.9</v>
      </c>
      <c r="H40">
        <f t="shared" si="1"/>
        <v>2280.1</v>
      </c>
      <c r="I40">
        <f t="shared" si="2"/>
        <v>2286.0500000000002</v>
      </c>
    </row>
    <row r="41" spans="1:9">
      <c r="A41" s="2">
        <v>40234</v>
      </c>
      <c r="B41">
        <v>1930</v>
      </c>
      <c r="C41">
        <v>1903.4</v>
      </c>
      <c r="D41">
        <v>1913.65</v>
      </c>
      <c r="F41" s="7">
        <f t="shared" si="3"/>
        <v>40186</v>
      </c>
      <c r="G41">
        <f t="shared" si="0"/>
        <v>2303.9</v>
      </c>
      <c r="H41">
        <f t="shared" si="1"/>
        <v>2280.1</v>
      </c>
      <c r="I41">
        <f t="shared" si="2"/>
        <v>2286.0500000000002</v>
      </c>
    </row>
    <row r="42" spans="1:9">
      <c r="A42" s="2">
        <v>40235</v>
      </c>
      <c r="B42">
        <v>2032</v>
      </c>
      <c r="C42">
        <v>1915</v>
      </c>
      <c r="D42">
        <v>1974.3</v>
      </c>
      <c r="F42" s="7">
        <f t="shared" si="3"/>
        <v>40186</v>
      </c>
      <c r="G42">
        <f t="shared" si="0"/>
        <v>2303.9</v>
      </c>
      <c r="H42">
        <f t="shared" si="1"/>
        <v>2280.1</v>
      </c>
      <c r="I42">
        <f t="shared" si="2"/>
        <v>2286.0500000000002</v>
      </c>
    </row>
    <row r="43" spans="1:9">
      <c r="A43" s="2">
        <v>40239</v>
      </c>
      <c r="B43">
        <v>2011</v>
      </c>
      <c r="C43">
        <v>1974.2</v>
      </c>
      <c r="D43">
        <v>1986.65</v>
      </c>
      <c r="F43" s="7">
        <f t="shared" si="3"/>
        <v>40186</v>
      </c>
      <c r="G43">
        <f t="shared" si="0"/>
        <v>2303.9</v>
      </c>
      <c r="H43">
        <f t="shared" si="1"/>
        <v>2280.1</v>
      </c>
      <c r="I43">
        <f t="shared" si="2"/>
        <v>2286.0500000000002</v>
      </c>
    </row>
    <row r="44" spans="1:9">
      <c r="A44" s="2">
        <v>40240</v>
      </c>
      <c r="B44">
        <v>2025.9</v>
      </c>
      <c r="C44">
        <v>1989.1</v>
      </c>
      <c r="D44">
        <v>2022.4</v>
      </c>
      <c r="F44" s="7">
        <f t="shared" si="3"/>
        <v>40186</v>
      </c>
      <c r="G44">
        <f t="shared" si="0"/>
        <v>2303.9</v>
      </c>
      <c r="H44">
        <f t="shared" si="1"/>
        <v>2280.1</v>
      </c>
      <c r="I44">
        <f t="shared" si="2"/>
        <v>2286.0500000000002</v>
      </c>
    </row>
    <row r="45" spans="1:9">
      <c r="A45" s="2">
        <v>40241</v>
      </c>
      <c r="B45">
        <v>2044.7</v>
      </c>
      <c r="C45">
        <v>2012</v>
      </c>
      <c r="D45">
        <v>2032.7</v>
      </c>
      <c r="F45" s="7">
        <f t="shared" si="3"/>
        <v>40186</v>
      </c>
      <c r="G45">
        <f t="shared" si="0"/>
        <v>2303.9</v>
      </c>
      <c r="H45">
        <f t="shared" si="1"/>
        <v>2280.1</v>
      </c>
      <c r="I45">
        <f t="shared" si="2"/>
        <v>2286.0500000000002</v>
      </c>
    </row>
    <row r="46" spans="1:9">
      <c r="A46" s="2">
        <v>40242</v>
      </c>
      <c r="B46">
        <v>2059</v>
      </c>
      <c r="C46">
        <v>2021.1</v>
      </c>
      <c r="D46">
        <v>2047.2</v>
      </c>
      <c r="F46" s="7">
        <f t="shared" si="3"/>
        <v>40186</v>
      </c>
      <c r="G46">
        <f t="shared" si="0"/>
        <v>2303.9</v>
      </c>
      <c r="H46">
        <f t="shared" si="1"/>
        <v>2280.1</v>
      </c>
      <c r="I46">
        <f t="shared" si="2"/>
        <v>2286.0500000000002</v>
      </c>
    </row>
    <row r="47" spans="1:9">
      <c r="A47" s="2">
        <v>40245</v>
      </c>
      <c r="B47">
        <v>2112.5</v>
      </c>
      <c r="C47">
        <v>2033.1</v>
      </c>
      <c r="D47">
        <v>2065.9499999999998</v>
      </c>
      <c r="F47" s="7">
        <f t="shared" si="3"/>
        <v>40186</v>
      </c>
      <c r="G47">
        <f t="shared" si="0"/>
        <v>2303.9</v>
      </c>
      <c r="H47">
        <f t="shared" si="1"/>
        <v>2280.1</v>
      </c>
      <c r="I47">
        <f t="shared" si="2"/>
        <v>2286.0500000000002</v>
      </c>
    </row>
    <row r="48" spans="1:9">
      <c r="A48" s="2">
        <v>40246</v>
      </c>
      <c r="B48">
        <v>2078</v>
      </c>
      <c r="C48">
        <v>2032.55</v>
      </c>
      <c r="D48">
        <v>2044.6</v>
      </c>
      <c r="F48" s="7">
        <f t="shared" si="3"/>
        <v>40186</v>
      </c>
      <c r="G48">
        <f t="shared" si="0"/>
        <v>2303.9</v>
      </c>
      <c r="H48">
        <f t="shared" si="1"/>
        <v>2280.1</v>
      </c>
      <c r="I48">
        <f t="shared" si="2"/>
        <v>2286.0500000000002</v>
      </c>
    </row>
    <row r="49" spans="1:9">
      <c r="A49" s="2">
        <v>40247</v>
      </c>
      <c r="B49">
        <v>2050.1999999999998</v>
      </c>
      <c r="C49">
        <v>2026.4</v>
      </c>
      <c r="D49">
        <v>2037.25</v>
      </c>
      <c r="F49" s="7">
        <f t="shared" si="3"/>
        <v>40186</v>
      </c>
      <c r="G49">
        <f t="shared" si="0"/>
        <v>2303.9</v>
      </c>
      <c r="H49">
        <f t="shared" si="1"/>
        <v>2280.1</v>
      </c>
      <c r="I49">
        <f t="shared" si="2"/>
        <v>2286.0500000000002</v>
      </c>
    </row>
    <row r="50" spans="1:9">
      <c r="A50" s="2">
        <v>40248</v>
      </c>
      <c r="B50">
        <v>2052.8000000000002</v>
      </c>
      <c r="C50">
        <v>2018.3</v>
      </c>
      <c r="D50">
        <v>2045.75</v>
      </c>
      <c r="F50" s="7">
        <f t="shared" si="3"/>
        <v>40186</v>
      </c>
      <c r="G50">
        <f t="shared" si="0"/>
        <v>2303.9</v>
      </c>
      <c r="H50">
        <f t="shared" si="1"/>
        <v>2280.1</v>
      </c>
      <c r="I50">
        <f t="shared" si="2"/>
        <v>2286.0500000000002</v>
      </c>
    </row>
    <row r="51" spans="1:9">
      <c r="A51" s="2">
        <v>40249</v>
      </c>
      <c r="B51">
        <v>2062.65</v>
      </c>
      <c r="C51">
        <v>2038.65</v>
      </c>
      <c r="D51">
        <v>2047.9</v>
      </c>
      <c r="F51" s="7">
        <f t="shared" si="3"/>
        <v>40186</v>
      </c>
      <c r="G51">
        <f t="shared" si="0"/>
        <v>2303.9</v>
      </c>
      <c r="H51">
        <f t="shared" si="1"/>
        <v>2280.1</v>
      </c>
      <c r="I51">
        <f t="shared" si="2"/>
        <v>2286.0500000000002</v>
      </c>
    </row>
    <row r="52" spans="1:9">
      <c r="A52" s="2">
        <v>40252</v>
      </c>
      <c r="B52">
        <v>2044.75</v>
      </c>
      <c r="C52">
        <v>2011.1</v>
      </c>
      <c r="D52">
        <v>2015.1</v>
      </c>
      <c r="F52" s="7">
        <f t="shared" si="3"/>
        <v>40186</v>
      </c>
      <c r="G52">
        <f t="shared" si="0"/>
        <v>2303.9</v>
      </c>
      <c r="H52">
        <f t="shared" si="1"/>
        <v>2280.1</v>
      </c>
      <c r="I52">
        <f t="shared" si="2"/>
        <v>2286.0500000000002</v>
      </c>
    </row>
    <row r="53" spans="1:9">
      <c r="A53" s="2">
        <v>40253</v>
      </c>
      <c r="B53">
        <v>2025</v>
      </c>
      <c r="C53">
        <v>1997.6</v>
      </c>
      <c r="D53">
        <v>2015.85</v>
      </c>
      <c r="F53" s="7">
        <f t="shared" si="3"/>
        <v>40186</v>
      </c>
      <c r="G53">
        <f t="shared" si="0"/>
        <v>2303.9</v>
      </c>
      <c r="H53">
        <f t="shared" si="1"/>
        <v>2280.1</v>
      </c>
      <c r="I53">
        <f t="shared" si="2"/>
        <v>2286.0500000000002</v>
      </c>
    </row>
    <row r="54" spans="1:9">
      <c r="A54" s="2">
        <v>40254</v>
      </c>
      <c r="B54">
        <v>2042</v>
      </c>
      <c r="C54">
        <v>2015.65</v>
      </c>
      <c r="D54">
        <v>2027.3</v>
      </c>
      <c r="F54" s="7">
        <f t="shared" si="3"/>
        <v>40186</v>
      </c>
      <c r="G54">
        <f t="shared" si="0"/>
        <v>2303.9</v>
      </c>
      <c r="H54">
        <f t="shared" si="1"/>
        <v>2280.1</v>
      </c>
      <c r="I54">
        <f t="shared" si="2"/>
        <v>2286.0500000000002</v>
      </c>
    </row>
    <row r="55" spans="1:9">
      <c r="A55" s="2">
        <v>40255</v>
      </c>
      <c r="B55">
        <v>2050.5</v>
      </c>
      <c r="C55">
        <v>2010.5</v>
      </c>
      <c r="D55">
        <v>2029.65</v>
      </c>
      <c r="F55" s="7">
        <f t="shared" si="3"/>
        <v>40186</v>
      </c>
      <c r="G55">
        <f t="shared" si="0"/>
        <v>2303.9</v>
      </c>
      <c r="H55">
        <f t="shared" si="1"/>
        <v>2280.1</v>
      </c>
      <c r="I55">
        <f t="shared" si="2"/>
        <v>2286.0500000000002</v>
      </c>
    </row>
    <row r="56" spans="1:9">
      <c r="A56" s="2">
        <v>40256</v>
      </c>
      <c r="B56">
        <v>2065.85</v>
      </c>
      <c r="C56">
        <v>2033.3</v>
      </c>
      <c r="D56">
        <v>2058.4499999999998</v>
      </c>
      <c r="F56" s="7">
        <f t="shared" si="3"/>
        <v>40186</v>
      </c>
      <c r="G56">
        <f t="shared" si="0"/>
        <v>2303.9</v>
      </c>
      <c r="H56">
        <f t="shared" si="1"/>
        <v>2280.1</v>
      </c>
      <c r="I56">
        <f t="shared" si="2"/>
        <v>2286.0500000000002</v>
      </c>
    </row>
    <row r="57" spans="1:9">
      <c r="A57" s="2">
        <v>40259</v>
      </c>
      <c r="B57">
        <v>2053.8000000000002</v>
      </c>
      <c r="C57">
        <v>2010</v>
      </c>
      <c r="D57">
        <v>2040.95</v>
      </c>
      <c r="F57" s="7">
        <f t="shared" si="3"/>
        <v>40186</v>
      </c>
      <c r="G57">
        <f t="shared" si="0"/>
        <v>2303.9</v>
      </c>
      <c r="H57">
        <f t="shared" si="1"/>
        <v>2280.1</v>
      </c>
      <c r="I57">
        <f t="shared" si="2"/>
        <v>2286.0500000000002</v>
      </c>
    </row>
    <row r="58" spans="1:9">
      <c r="A58" s="2">
        <v>40260</v>
      </c>
      <c r="B58">
        <v>2056.65</v>
      </c>
      <c r="C58">
        <v>2018.6</v>
      </c>
      <c r="D58">
        <v>2048.5500000000002</v>
      </c>
      <c r="F58" s="7">
        <f t="shared" si="3"/>
        <v>40186</v>
      </c>
      <c r="G58">
        <f t="shared" si="0"/>
        <v>2303.9</v>
      </c>
      <c r="H58">
        <f t="shared" si="1"/>
        <v>2280.1</v>
      </c>
      <c r="I58">
        <f t="shared" si="2"/>
        <v>2286.0500000000002</v>
      </c>
    </row>
    <row r="59" spans="1:9">
      <c r="A59" s="2">
        <v>40262</v>
      </c>
      <c r="B59">
        <v>2061.6</v>
      </c>
      <c r="C59">
        <v>2025.2</v>
      </c>
      <c r="D59">
        <v>2049.5500000000002</v>
      </c>
      <c r="F59" s="7">
        <f t="shared" si="3"/>
        <v>40186</v>
      </c>
      <c r="G59">
        <f t="shared" si="0"/>
        <v>2303.9</v>
      </c>
      <c r="H59">
        <f t="shared" si="1"/>
        <v>2280.1</v>
      </c>
      <c r="I59">
        <f t="shared" si="2"/>
        <v>2286.0500000000002</v>
      </c>
    </row>
    <row r="60" spans="1:9">
      <c r="A60" s="2">
        <v>40263</v>
      </c>
      <c r="B60">
        <v>2078</v>
      </c>
      <c r="C60">
        <v>2045.05</v>
      </c>
      <c r="D60">
        <v>2072.85</v>
      </c>
      <c r="F60" s="7">
        <f t="shared" si="3"/>
        <v>40186</v>
      </c>
      <c r="G60">
        <f t="shared" si="0"/>
        <v>2303.9</v>
      </c>
      <c r="H60">
        <f t="shared" si="1"/>
        <v>2280.1</v>
      </c>
      <c r="I60">
        <f t="shared" si="2"/>
        <v>2286.0500000000002</v>
      </c>
    </row>
    <row r="61" spans="1:9">
      <c r="A61" s="2">
        <v>40266</v>
      </c>
      <c r="B61">
        <v>2105</v>
      </c>
      <c r="C61">
        <v>2073</v>
      </c>
      <c r="D61">
        <v>2095.0500000000002</v>
      </c>
      <c r="F61" s="7">
        <f t="shared" si="3"/>
        <v>40186</v>
      </c>
      <c r="G61">
        <f t="shared" si="0"/>
        <v>2303.9</v>
      </c>
      <c r="H61">
        <f t="shared" si="1"/>
        <v>2280.1</v>
      </c>
      <c r="I61">
        <f t="shared" si="2"/>
        <v>2286.0500000000002</v>
      </c>
    </row>
    <row r="62" spans="1:9">
      <c r="A62" s="2">
        <v>40267</v>
      </c>
      <c r="B62">
        <v>2121.9499999999998</v>
      </c>
      <c r="C62">
        <v>2075</v>
      </c>
      <c r="D62">
        <v>2082.5500000000002</v>
      </c>
      <c r="F62" s="7">
        <f t="shared" si="3"/>
        <v>40186</v>
      </c>
      <c r="G62">
        <f t="shared" si="0"/>
        <v>2303.9</v>
      </c>
      <c r="H62">
        <f t="shared" si="1"/>
        <v>2280.1</v>
      </c>
      <c r="I62">
        <f t="shared" si="2"/>
        <v>2286.0500000000002</v>
      </c>
    </row>
    <row r="63" spans="1:9">
      <c r="A63" s="2">
        <v>40268</v>
      </c>
      <c r="B63">
        <v>2098.9</v>
      </c>
      <c r="C63">
        <v>2073.35</v>
      </c>
      <c r="D63">
        <v>2078.1999999999998</v>
      </c>
      <c r="F63" s="7">
        <f t="shared" si="3"/>
        <v>40186</v>
      </c>
      <c r="G63">
        <f t="shared" si="0"/>
        <v>2303.9</v>
      </c>
      <c r="H63">
        <f t="shared" si="1"/>
        <v>2280.1</v>
      </c>
      <c r="I63">
        <f t="shared" si="2"/>
        <v>2286.0500000000002</v>
      </c>
    </row>
    <row r="64" spans="1:9">
      <c r="A64" s="2">
        <v>40269</v>
      </c>
      <c r="B64">
        <v>2108</v>
      </c>
      <c r="C64">
        <v>2075.3000000000002</v>
      </c>
      <c r="D64">
        <v>2102.6</v>
      </c>
      <c r="F64" s="7">
        <f t="shared" si="3"/>
        <v>40186</v>
      </c>
      <c r="G64">
        <f t="shared" si="0"/>
        <v>2303.9</v>
      </c>
      <c r="H64">
        <f t="shared" si="1"/>
        <v>2280.1</v>
      </c>
      <c r="I64">
        <f t="shared" si="2"/>
        <v>2286.0500000000002</v>
      </c>
    </row>
    <row r="65" spans="1:9">
      <c r="A65" s="2">
        <v>40273</v>
      </c>
      <c r="B65">
        <v>2142.1999999999998</v>
      </c>
      <c r="C65">
        <v>2105</v>
      </c>
      <c r="D65">
        <v>2138.25</v>
      </c>
      <c r="F65" s="7">
        <f t="shared" si="3"/>
        <v>40186</v>
      </c>
      <c r="G65">
        <f t="shared" si="0"/>
        <v>2303.9</v>
      </c>
      <c r="H65">
        <f t="shared" si="1"/>
        <v>2280.1</v>
      </c>
      <c r="I65">
        <f t="shared" si="2"/>
        <v>2286.0500000000002</v>
      </c>
    </row>
    <row r="66" spans="1:9">
      <c r="A66" s="2">
        <v>40274</v>
      </c>
      <c r="B66">
        <v>2147.75</v>
      </c>
      <c r="C66">
        <v>2112.1</v>
      </c>
      <c r="D66">
        <v>2123.5500000000002</v>
      </c>
      <c r="F66" s="7">
        <f t="shared" si="3"/>
        <v>40186</v>
      </c>
      <c r="G66">
        <f t="shared" si="0"/>
        <v>2303.9</v>
      </c>
      <c r="H66">
        <f t="shared" si="1"/>
        <v>2280.1</v>
      </c>
      <c r="I66">
        <f t="shared" si="2"/>
        <v>2286.0500000000002</v>
      </c>
    </row>
    <row r="67" spans="1:9">
      <c r="A67" s="2">
        <v>40275</v>
      </c>
      <c r="B67">
        <v>2135</v>
      </c>
      <c r="C67">
        <v>2096</v>
      </c>
      <c r="D67">
        <v>2110.9</v>
      </c>
      <c r="F67" s="7">
        <f t="shared" si="3"/>
        <v>40186</v>
      </c>
      <c r="G67">
        <f t="shared" si="0"/>
        <v>2303.9</v>
      </c>
      <c r="H67">
        <f t="shared" si="1"/>
        <v>2280.1</v>
      </c>
      <c r="I67">
        <f t="shared" si="2"/>
        <v>2286.0500000000002</v>
      </c>
    </row>
    <row r="68" spans="1:9">
      <c r="A68" s="2">
        <v>40276</v>
      </c>
      <c r="B68">
        <v>2109.8000000000002</v>
      </c>
      <c r="C68">
        <v>2087.5500000000002</v>
      </c>
      <c r="D68">
        <v>2095.9</v>
      </c>
      <c r="F68" s="7">
        <f t="shared" si="3"/>
        <v>40186</v>
      </c>
      <c r="G68">
        <f t="shared" si="0"/>
        <v>2303.9</v>
      </c>
      <c r="H68">
        <f t="shared" si="1"/>
        <v>2280.1</v>
      </c>
      <c r="I68">
        <f t="shared" si="2"/>
        <v>2286.0500000000002</v>
      </c>
    </row>
    <row r="69" spans="1:9">
      <c r="A69" s="2">
        <v>40277</v>
      </c>
      <c r="B69">
        <v>2125</v>
      </c>
      <c r="C69">
        <v>2093.5500000000002</v>
      </c>
      <c r="D69">
        <v>2106.1</v>
      </c>
      <c r="F69" s="7">
        <f t="shared" si="3"/>
        <v>40186</v>
      </c>
      <c r="G69">
        <f t="shared" ref="G69:G76" si="4">VLOOKUP(F69,A:D,2)</f>
        <v>2303.9</v>
      </c>
      <c r="H69">
        <f t="shared" ref="H69:H76" si="5">VLOOKUP(F69,A:D,3)</f>
        <v>2280.1</v>
      </c>
      <c r="I69">
        <f t="shared" ref="I69:I76" si="6">VLOOKUP(F69,A:D,4)</f>
        <v>2286.0500000000002</v>
      </c>
    </row>
    <row r="70" spans="1:9">
      <c r="A70" s="2">
        <v>40280</v>
      </c>
      <c r="B70">
        <v>2115</v>
      </c>
      <c r="C70">
        <v>2080</v>
      </c>
      <c r="D70">
        <v>2092</v>
      </c>
      <c r="F70" s="7">
        <f t="shared" ref="F70:F76" si="7">VLOOKUP(F69+1,A:A,1)</f>
        <v>40186</v>
      </c>
      <c r="G70">
        <f t="shared" si="4"/>
        <v>2303.9</v>
      </c>
      <c r="H70">
        <f t="shared" si="5"/>
        <v>2280.1</v>
      </c>
      <c r="I70">
        <f t="shared" si="6"/>
        <v>2286.0500000000002</v>
      </c>
    </row>
    <row r="71" spans="1:9">
      <c r="A71" s="2">
        <v>40281</v>
      </c>
      <c r="B71">
        <v>2112</v>
      </c>
      <c r="C71">
        <v>2063</v>
      </c>
      <c r="D71">
        <v>2093.9499999999998</v>
      </c>
      <c r="F71" s="7">
        <f t="shared" si="7"/>
        <v>40186</v>
      </c>
      <c r="G71">
        <f t="shared" si="4"/>
        <v>2303.9</v>
      </c>
      <c r="H71">
        <f t="shared" si="5"/>
        <v>2280.1</v>
      </c>
      <c r="I71">
        <f t="shared" si="6"/>
        <v>2286.0500000000002</v>
      </c>
    </row>
    <row r="72" spans="1:9">
      <c r="A72" s="2">
        <v>40283</v>
      </c>
      <c r="B72">
        <v>2109.0500000000002</v>
      </c>
      <c r="C72">
        <v>2048</v>
      </c>
      <c r="D72">
        <v>2054.0500000000002</v>
      </c>
      <c r="F72" s="7">
        <f t="shared" si="7"/>
        <v>40186</v>
      </c>
      <c r="G72">
        <f t="shared" si="4"/>
        <v>2303.9</v>
      </c>
      <c r="H72">
        <f t="shared" si="5"/>
        <v>2280.1</v>
      </c>
      <c r="I72">
        <f t="shared" si="6"/>
        <v>2286.0500000000002</v>
      </c>
    </row>
    <row r="73" spans="1:9">
      <c r="A73" s="2">
        <v>40284</v>
      </c>
      <c r="B73">
        <v>2054.85</v>
      </c>
      <c r="C73">
        <v>2025.25</v>
      </c>
      <c r="D73">
        <v>2047.7</v>
      </c>
      <c r="F73" s="7">
        <f t="shared" si="7"/>
        <v>40186</v>
      </c>
      <c r="G73">
        <f t="shared" si="4"/>
        <v>2303.9</v>
      </c>
      <c r="H73">
        <f t="shared" si="5"/>
        <v>2280.1</v>
      </c>
      <c r="I73">
        <f t="shared" si="6"/>
        <v>2286.0500000000002</v>
      </c>
    </row>
    <row r="74" spans="1:9">
      <c r="A74" s="2">
        <v>40287</v>
      </c>
      <c r="B74">
        <v>2044.9</v>
      </c>
      <c r="C74">
        <v>2012</v>
      </c>
      <c r="D74">
        <v>2032.45</v>
      </c>
      <c r="F74" s="7">
        <f t="shared" si="7"/>
        <v>40186</v>
      </c>
      <c r="G74">
        <f t="shared" si="4"/>
        <v>2303.9</v>
      </c>
      <c r="H74">
        <f t="shared" si="5"/>
        <v>2280.1</v>
      </c>
      <c r="I74">
        <f t="shared" si="6"/>
        <v>2286.0500000000002</v>
      </c>
    </row>
    <row r="75" spans="1:9">
      <c r="A75" s="2">
        <v>40288</v>
      </c>
      <c r="B75">
        <v>2106.6</v>
      </c>
      <c r="C75">
        <v>2021</v>
      </c>
      <c r="D75">
        <v>2098.35</v>
      </c>
      <c r="F75" s="7">
        <f t="shared" si="7"/>
        <v>40186</v>
      </c>
      <c r="G75">
        <f t="shared" si="4"/>
        <v>2303.9</v>
      </c>
      <c r="H75">
        <f t="shared" si="5"/>
        <v>2280.1</v>
      </c>
      <c r="I75">
        <f t="shared" si="6"/>
        <v>2286.0500000000002</v>
      </c>
    </row>
    <row r="76" spans="1:9">
      <c r="A76" s="2">
        <v>40289</v>
      </c>
      <c r="B76">
        <v>2119</v>
      </c>
      <c r="C76">
        <v>2086.6</v>
      </c>
      <c r="D76">
        <v>2105.8000000000002</v>
      </c>
      <c r="F76" s="7">
        <f t="shared" si="7"/>
        <v>40186</v>
      </c>
      <c r="G76">
        <f t="shared" si="4"/>
        <v>2303.9</v>
      </c>
      <c r="H76">
        <f t="shared" si="5"/>
        <v>2280.1</v>
      </c>
      <c r="I76">
        <f t="shared" si="6"/>
        <v>2286.0500000000002</v>
      </c>
    </row>
  </sheetData>
  <mergeCells count="2">
    <mergeCell ref="A1:D2"/>
    <mergeCell ref="F1:J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2013-09-21T08:07:54Z</dcterms:modified>
</cp:coreProperties>
</file>