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5" yWindow="-15" windowWidth="7800" windowHeight="7410" tabRatio="332"/>
  </bookViews>
  <sheets>
    <sheet name="K02" sheetId="1" r:id="rId1"/>
  </sheets>
  <calcPr calcId="144525"/>
</workbook>
</file>

<file path=xl/calcChain.xml><?xml version="1.0" encoding="utf-8"?>
<calcChain xmlns="http://schemas.openxmlformats.org/spreadsheetml/2006/main">
  <c r="I9" i="1" l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10" i="1"/>
  <c r="H11" i="1"/>
  <c r="H12" i="1"/>
  <c r="H13" i="1"/>
  <c r="H14" i="1"/>
  <c r="H15" i="1"/>
  <c r="H16" i="1"/>
  <c r="H9" i="1"/>
  <c r="B70" i="1" l="1"/>
  <c r="B72" i="1"/>
  <c r="B74" i="1"/>
  <c r="B71" i="1"/>
  <c r="I56" i="1"/>
  <c r="I60" i="1"/>
  <c r="I64" i="1"/>
  <c r="I55" i="1"/>
  <c r="I57" i="1"/>
  <c r="I58" i="1"/>
  <c r="I59" i="1"/>
  <c r="I61" i="1"/>
  <c r="I62" i="1"/>
  <c r="I63" i="1"/>
  <c r="B73" i="1" s="1"/>
  <c r="I65" i="1"/>
  <c r="I66" i="1"/>
  <c r="I54" i="1"/>
  <c r="I15" i="1" l="1"/>
  <c r="I19" i="1"/>
  <c r="I20" i="1"/>
  <c r="I23" i="1"/>
  <c r="I24" i="1"/>
  <c r="I27" i="1"/>
  <c r="I28" i="1"/>
  <c r="I31" i="1"/>
  <c r="I32" i="1"/>
  <c r="I35" i="1"/>
  <c r="I36" i="1"/>
  <c r="I39" i="1"/>
  <c r="I40" i="1"/>
  <c r="I43" i="1"/>
  <c r="I44" i="1"/>
  <c r="I47" i="1"/>
  <c r="I48" i="1"/>
  <c r="I51" i="1"/>
  <c r="I52" i="1"/>
  <c r="I21" i="1"/>
  <c r="I22" i="1"/>
  <c r="I25" i="1"/>
  <c r="I26" i="1"/>
  <c r="I29" i="1"/>
  <c r="I30" i="1"/>
  <c r="I33" i="1"/>
  <c r="I34" i="1"/>
  <c r="I37" i="1"/>
  <c r="I38" i="1"/>
  <c r="I41" i="1"/>
  <c r="I42" i="1"/>
  <c r="I45" i="1"/>
  <c r="I46" i="1"/>
  <c r="I49" i="1"/>
  <c r="I50" i="1"/>
  <c r="I53" i="1"/>
  <c r="I14" i="1"/>
  <c r="I16" i="1"/>
  <c r="I17" i="1"/>
  <c r="I18" i="1"/>
  <c r="I10" i="1"/>
  <c r="I11" i="1"/>
  <c r="I12" i="1"/>
  <c r="I13" i="1"/>
  <c r="B75" i="1" l="1"/>
  <c r="B8" i="1" l="1"/>
  <c r="C8" i="1" s="1"/>
  <c r="D8" i="1" s="1"/>
  <c r="E8" i="1" s="1"/>
  <c r="F8" i="1" s="1"/>
  <c r="G8" i="1" s="1"/>
  <c r="A20" i="1" s="1"/>
  <c r="B20" i="1" s="1"/>
  <c r="C20" i="1" s="1"/>
  <c r="D20" i="1" s="1"/>
  <c r="E20" i="1" s="1"/>
  <c r="F20" i="1" s="1"/>
  <c r="G20" i="1" s="1"/>
  <c r="A32" i="1" s="1"/>
  <c r="B32" i="1" s="1"/>
  <c r="C32" i="1" s="1"/>
  <c r="D32" i="1" s="1"/>
  <c r="E32" i="1" s="1"/>
  <c r="F32" i="1" s="1"/>
  <c r="G32" i="1" s="1"/>
  <c r="A44" i="1" s="1"/>
  <c r="B44" i="1" s="1"/>
  <c r="C44" i="1" s="1"/>
  <c r="D44" i="1" s="1"/>
  <c r="E44" i="1" s="1"/>
  <c r="F44" i="1" s="1"/>
  <c r="G44" i="1" s="1"/>
  <c r="A56" i="1" s="1"/>
  <c r="B56" i="1" s="1"/>
</calcChain>
</file>

<file path=xl/sharedStrings.xml><?xml version="1.0" encoding="utf-8"?>
<sst xmlns="http://schemas.openxmlformats.org/spreadsheetml/2006/main" count="402" uniqueCount="61">
  <si>
    <t>MON</t>
  </si>
  <si>
    <t>TUE</t>
  </si>
  <si>
    <t>WED</t>
  </si>
  <si>
    <t>THU</t>
  </si>
  <si>
    <t>FRI</t>
  </si>
  <si>
    <t>SAT</t>
  </si>
  <si>
    <t>SUN</t>
  </si>
  <si>
    <t>OFF</t>
  </si>
  <si>
    <t>BA 1</t>
  </si>
  <si>
    <t>BA 2</t>
  </si>
  <si>
    <t>BA 3</t>
  </si>
  <si>
    <t>BA 4</t>
  </si>
  <si>
    <t>BA 5</t>
  </si>
  <si>
    <t>BA 6</t>
  </si>
  <si>
    <t>DUTY SCHEDULE</t>
  </si>
  <si>
    <t>TIME A</t>
  </si>
  <si>
    <t>TIME B</t>
  </si>
  <si>
    <t>TIME C</t>
  </si>
  <si>
    <t>TIME D</t>
  </si>
  <si>
    <t>K02</t>
  </si>
  <si>
    <t>TIME E</t>
  </si>
  <si>
    <t>APRIL</t>
  </si>
  <si>
    <t>COUNT</t>
  </si>
  <si>
    <t>SHEET NAME</t>
  </si>
  <si>
    <t>MONTH</t>
  </si>
  <si>
    <t>CELL F4</t>
  </si>
  <si>
    <t>contains the month and year value</t>
  </si>
  <si>
    <t>ROW A9:F9</t>
  </si>
  <si>
    <t>ROW A11:F11</t>
  </si>
  <si>
    <t>ROW A13:F13</t>
  </si>
  <si>
    <t>ROW A15:F15</t>
  </si>
  <si>
    <t>ROW A17:F17</t>
  </si>
  <si>
    <t>ROW A21:F21</t>
  </si>
  <si>
    <t>ROW A23:F23</t>
  </si>
  <si>
    <t>ROW A25:F25</t>
  </si>
  <si>
    <t>ROW A27:F27</t>
  </si>
  <si>
    <t>ROW A29:F29</t>
  </si>
  <si>
    <t>ROW A65:F65</t>
  </si>
  <si>
    <t>ROW A63:F63</t>
  </si>
  <si>
    <t>ROW A61:F61</t>
  </si>
  <si>
    <t>ROW A59:F59</t>
  </si>
  <si>
    <t>ROW A57:F57</t>
  </si>
  <si>
    <t>ROW A53:F53</t>
  </si>
  <si>
    <t>ROW A51:F51</t>
  </si>
  <si>
    <t>ROW A49:F49</t>
  </si>
  <si>
    <t>ROW A47:F47</t>
  </si>
  <si>
    <t>ROW A45:F45</t>
  </si>
  <si>
    <t>ROW A41:F41</t>
  </si>
  <si>
    <t>ROW A39:F39</t>
  </si>
  <si>
    <t>ROW A37:F37</t>
  </si>
  <si>
    <t>ROW A35:F35</t>
  </si>
  <si>
    <t>ROW A33:F33</t>
  </si>
  <si>
    <t>One Row for one Staff</t>
  </si>
  <si>
    <t>Points to be noted</t>
  </si>
  <si>
    <t>Sometimes two Staffs will come on the same Rows - See the Block Arrow in Row no 59.</t>
  </si>
  <si>
    <t>Maximum 6 Staffs will be there in a Month Schedule</t>
  </si>
  <si>
    <t xml:space="preserve">Count of Each Staff in a Row is required in a tabular format as </t>
  </si>
  <si>
    <t>shown in A70:D75</t>
  </si>
  <si>
    <t>Contains the Staff Name</t>
  </si>
  <si>
    <t>STAFF NAME</t>
  </si>
  <si>
    <t>Headings in Row 69 is not required in the output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</si>
</sst>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mm\-yyyy"/>
  </numFmts>
  <fonts count="22" x14ac:knownFonts="1">
    <font>
      <sz val="10"/>
      <name val="Arial"/>
      <family val="2"/>
    </font>
    <font>
      <sz val="10"/>
      <name val="Arial"/>
      <family val="2"/>
    </font>
    <font>
      <b/>
      <u/>
      <sz val="2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Arial"/>
      <family val="2"/>
      <charset val="178"/>
    </font>
    <font>
      <b/>
      <sz val="10"/>
      <name val="Arial"/>
      <family val="2"/>
      <charset val="178"/>
    </font>
    <font>
      <b/>
      <sz val="8"/>
      <color rgb="FFFF0000"/>
      <name val="Arial"/>
      <family val="2"/>
      <charset val="178"/>
    </font>
    <font>
      <b/>
      <sz val="8"/>
      <color rgb="FF0070C0"/>
      <name val="Arial"/>
      <family val="2"/>
      <charset val="178"/>
    </font>
    <font>
      <b/>
      <sz val="8"/>
      <color rgb="FF00B050"/>
      <name val="Arial"/>
      <family val="2"/>
      <charset val="178"/>
    </font>
    <font>
      <b/>
      <sz val="8"/>
      <color rgb="FF7030A0"/>
      <name val="Arial"/>
      <family val="2"/>
      <charset val="178"/>
    </font>
    <font>
      <b/>
      <sz val="8"/>
      <color rgb="FFFF33CC"/>
      <name val="Arial"/>
      <family val="2"/>
      <charset val="178"/>
    </font>
    <font>
      <b/>
      <sz val="8"/>
      <color rgb="FFCC6600"/>
      <name val="Arial"/>
      <family val="2"/>
      <charset val="178"/>
    </font>
    <font>
      <b/>
      <sz val="8"/>
      <color rgb="FF009999"/>
      <name val="Arial"/>
      <family val="2"/>
      <charset val="178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theme="3" tint="0.39982299264503923"/>
      </left>
      <right style="thin">
        <color theme="3" tint="0.39985351115451523"/>
      </right>
      <top style="medium">
        <color theme="3" tint="0.39988402966399123"/>
      </top>
      <bottom style="hair">
        <color theme="3" tint="0.39985351115451523"/>
      </bottom>
      <diagonal/>
    </border>
    <border>
      <left style="thin">
        <color theme="3" tint="0.39985351115451523"/>
      </left>
      <right style="thin">
        <color theme="3" tint="0.39985351115451523"/>
      </right>
      <top style="medium">
        <color theme="3" tint="0.39988402966399123"/>
      </top>
      <bottom style="hair">
        <color theme="3" tint="0.39985351115451523"/>
      </bottom>
      <diagonal/>
    </border>
    <border>
      <left style="thin">
        <color theme="3" tint="0.39985351115451523"/>
      </left>
      <right style="medium">
        <color theme="3" tint="0.39985351115451523"/>
      </right>
      <top style="medium">
        <color theme="3" tint="0.39988402966399123"/>
      </top>
      <bottom style="hair">
        <color theme="3" tint="0.39985351115451523"/>
      </bottom>
      <diagonal/>
    </border>
    <border>
      <left style="medium">
        <color theme="3" tint="0.39982299264503923"/>
      </left>
      <right style="thin">
        <color theme="3" tint="0.39985351115451523"/>
      </right>
      <top style="hair">
        <color theme="3" tint="0.39985351115451523"/>
      </top>
      <bottom style="medium">
        <color theme="3" tint="0.39982299264503923"/>
      </bottom>
      <diagonal/>
    </border>
    <border>
      <left style="thin">
        <color theme="3" tint="0.39985351115451523"/>
      </left>
      <right style="thin">
        <color theme="3" tint="0.39985351115451523"/>
      </right>
      <top style="hair">
        <color theme="3" tint="0.39985351115451523"/>
      </top>
      <bottom style="medium">
        <color theme="3" tint="0.39982299264503923"/>
      </bottom>
      <diagonal/>
    </border>
    <border>
      <left style="thin">
        <color theme="3" tint="0.39985351115451523"/>
      </left>
      <right style="medium">
        <color theme="3" tint="0.39985351115451523"/>
      </right>
      <top style="hair">
        <color theme="3" tint="0.39985351115451523"/>
      </top>
      <bottom style="medium">
        <color theme="3" tint="0.39982299264503923"/>
      </bottom>
      <diagonal/>
    </border>
    <border>
      <left style="medium">
        <color theme="3" tint="0.39982299264503923"/>
      </left>
      <right style="thin">
        <color theme="3" tint="0.39985351115451523"/>
      </right>
      <top style="hair">
        <color theme="3" tint="0.39985351115451523"/>
      </top>
      <bottom style="medium">
        <color theme="3" tint="0.39979247413556324"/>
      </bottom>
      <diagonal/>
    </border>
    <border>
      <left style="thin">
        <color theme="3" tint="0.39985351115451523"/>
      </left>
      <right style="thin">
        <color theme="3" tint="0.39985351115451523"/>
      </right>
      <top style="hair">
        <color theme="3" tint="0.39985351115451523"/>
      </top>
      <bottom style="medium">
        <color theme="3" tint="0.39979247413556324"/>
      </bottom>
      <diagonal/>
    </border>
    <border>
      <left style="thin">
        <color theme="3" tint="0.39985351115451523"/>
      </left>
      <right style="medium">
        <color theme="3" tint="0.39985351115451523"/>
      </right>
      <top style="hair">
        <color theme="3" tint="0.39985351115451523"/>
      </top>
      <bottom style="medium">
        <color theme="3" tint="0.39979247413556324"/>
      </bottom>
      <diagonal/>
    </border>
    <border>
      <left style="thin">
        <color theme="3" tint="0.39979247413556324"/>
      </left>
      <right style="medium">
        <color theme="3" tint="0.39979247413556324"/>
      </right>
      <top style="medium">
        <color theme="3" tint="0.39982299264503923"/>
      </top>
      <bottom style="hair">
        <color theme="3" tint="0.39979247413556324"/>
      </bottom>
      <diagonal/>
    </border>
    <border>
      <left style="medium">
        <color theme="3" tint="0.39976195562608724"/>
      </left>
      <right style="thin">
        <color theme="3" tint="0.39976195562608724"/>
      </right>
      <top style="medium">
        <color theme="3" tint="0.39979247413556324"/>
      </top>
      <bottom style="hair">
        <color theme="3" tint="0.39976195562608724"/>
      </bottom>
      <diagonal/>
    </border>
    <border>
      <left style="thin">
        <color theme="3" tint="0.39976195562608724"/>
      </left>
      <right style="thin">
        <color theme="3" tint="0.39976195562608724"/>
      </right>
      <top style="medium">
        <color theme="3" tint="0.39979247413556324"/>
      </top>
      <bottom style="hair">
        <color theme="3" tint="0.39976195562608724"/>
      </bottom>
      <diagonal/>
    </border>
    <border>
      <left style="medium">
        <color theme="3" tint="0.39976195562608724"/>
      </left>
      <right style="thin">
        <color theme="3" tint="0.39976195562608724"/>
      </right>
      <top style="hair">
        <color theme="3" tint="0.39976195562608724"/>
      </top>
      <bottom style="hair">
        <color theme="3" tint="0.39976195562608724"/>
      </bottom>
      <diagonal/>
    </border>
    <border>
      <left style="thin">
        <color theme="3" tint="0.39976195562608724"/>
      </left>
      <right style="thin">
        <color theme="3" tint="0.39976195562608724"/>
      </right>
      <top style="hair">
        <color theme="3" tint="0.39976195562608724"/>
      </top>
      <bottom style="hair">
        <color theme="3" tint="0.39976195562608724"/>
      </bottom>
      <diagonal/>
    </border>
    <border>
      <left style="thin">
        <color theme="3" tint="0.39976195562608724"/>
      </left>
      <right style="medium">
        <color theme="3" tint="0.39976195562608724"/>
      </right>
      <top style="hair">
        <color theme="3" tint="0.39976195562608724"/>
      </top>
      <bottom style="hair">
        <color theme="3" tint="0.39976195562608724"/>
      </bottom>
      <diagonal/>
    </border>
    <border>
      <left style="medium">
        <color theme="3" tint="0.39976195562608724"/>
      </left>
      <right style="thin">
        <color theme="3" tint="0.39976195562608724"/>
      </right>
      <top style="hair">
        <color theme="3" tint="0.39976195562608724"/>
      </top>
      <bottom style="medium">
        <color theme="3" tint="0.39988402966399123"/>
      </bottom>
      <diagonal/>
    </border>
    <border>
      <left style="thin">
        <color theme="3" tint="0.39976195562608724"/>
      </left>
      <right style="thin">
        <color theme="3" tint="0.39976195562608724"/>
      </right>
      <top style="hair">
        <color theme="3" tint="0.39976195562608724"/>
      </top>
      <bottom style="medium">
        <color theme="3" tint="0.39988402966399123"/>
      </bottom>
      <diagonal/>
    </border>
    <border>
      <left style="thin">
        <color theme="3" tint="0.39976195562608724"/>
      </left>
      <right style="medium">
        <color theme="3" tint="0.39976195562608724"/>
      </right>
      <top style="hair">
        <color theme="3" tint="0.39976195562608724"/>
      </top>
      <bottom style="medium">
        <color theme="3" tint="0.39988402966399123"/>
      </bottom>
      <diagonal/>
    </border>
    <border>
      <left style="medium">
        <color theme="3" tint="0.39976195562608724"/>
      </left>
      <right style="thin">
        <color theme="3" tint="0.39973143711661124"/>
      </right>
      <top style="medium">
        <color theme="3" tint="0.39979247413556324"/>
      </top>
      <bottom style="hair">
        <color theme="3" tint="0.39973143711661124"/>
      </bottom>
      <diagonal/>
    </border>
    <border>
      <left style="thin">
        <color theme="3" tint="0.39973143711661124"/>
      </left>
      <right style="thin">
        <color theme="3" tint="0.39973143711661124"/>
      </right>
      <top style="medium">
        <color theme="3" tint="0.39979247413556324"/>
      </top>
      <bottom style="hair">
        <color theme="3" tint="0.39973143711661124"/>
      </bottom>
      <diagonal/>
    </border>
    <border>
      <left style="thin">
        <color theme="3" tint="0.39973143711661124"/>
      </left>
      <right style="medium">
        <color theme="3" tint="0.39973143711661124"/>
      </right>
      <top style="medium">
        <color theme="3" tint="0.39979247413556324"/>
      </top>
      <bottom style="hair">
        <color theme="3" tint="0.39973143711661124"/>
      </bottom>
      <diagonal/>
    </border>
    <border>
      <left style="medium">
        <color theme="3" tint="0.39976195562608724"/>
      </left>
      <right style="thin">
        <color theme="3" tint="0.39973143711661124"/>
      </right>
      <top style="hair">
        <color theme="3" tint="0.39973143711661124"/>
      </top>
      <bottom style="hair">
        <color theme="3" tint="0.39973143711661124"/>
      </bottom>
      <diagonal/>
    </border>
    <border>
      <left style="thin">
        <color theme="3" tint="0.39973143711661124"/>
      </left>
      <right style="thin">
        <color theme="3" tint="0.39973143711661124"/>
      </right>
      <top style="hair">
        <color theme="3" tint="0.39973143711661124"/>
      </top>
      <bottom style="hair">
        <color theme="3" tint="0.39973143711661124"/>
      </bottom>
      <diagonal/>
    </border>
    <border>
      <left style="thin">
        <color theme="3" tint="0.39973143711661124"/>
      </left>
      <right style="medium">
        <color theme="3" tint="0.39973143711661124"/>
      </right>
      <top style="hair">
        <color theme="3" tint="0.39973143711661124"/>
      </top>
      <bottom style="hair">
        <color theme="3" tint="0.39973143711661124"/>
      </bottom>
      <diagonal/>
    </border>
    <border>
      <left style="medium">
        <color theme="3" tint="0.39976195562608724"/>
      </left>
      <right style="thin">
        <color theme="3" tint="0.39973143711661124"/>
      </right>
      <top style="hair">
        <color theme="3" tint="0.39973143711661124"/>
      </top>
      <bottom style="medium">
        <color theme="3" tint="0.39988402966399123"/>
      </bottom>
      <diagonal/>
    </border>
    <border>
      <left style="thin">
        <color theme="3" tint="0.39973143711661124"/>
      </left>
      <right style="thin">
        <color theme="3" tint="0.39973143711661124"/>
      </right>
      <top style="hair">
        <color theme="3" tint="0.39973143711661124"/>
      </top>
      <bottom style="medium">
        <color theme="3" tint="0.39988402966399123"/>
      </bottom>
      <diagonal/>
    </border>
    <border>
      <left style="thin">
        <color theme="3" tint="0.39973143711661124"/>
      </left>
      <right style="medium">
        <color theme="3" tint="0.39973143711661124"/>
      </right>
      <top style="hair">
        <color theme="3" tint="0.39973143711661124"/>
      </top>
      <bottom style="medium">
        <color theme="3" tint="0.39988402966399123"/>
      </bottom>
      <diagonal/>
    </border>
    <border>
      <left style="medium">
        <color theme="3" tint="0.39979247413556324"/>
      </left>
      <right style="thin">
        <color theme="3" tint="0.39976195562608724"/>
      </right>
      <top style="medium">
        <color theme="3" tint="0.39982299264503923"/>
      </top>
      <bottom style="hair">
        <color theme="3" tint="0.39979247413556324"/>
      </bottom>
      <diagonal/>
    </border>
    <border>
      <left style="thin">
        <color theme="3" tint="0.39976195562608724"/>
      </left>
      <right style="thin">
        <color theme="3" tint="0.39976195562608724"/>
      </right>
      <top style="medium">
        <color theme="3" tint="0.39982299264503923"/>
      </top>
      <bottom style="hair">
        <color theme="3" tint="0.39979247413556324"/>
      </bottom>
      <diagonal/>
    </border>
    <border>
      <left style="thin">
        <color theme="3" tint="0.39976195562608724"/>
      </left>
      <right style="medium">
        <color theme="3" tint="0.39976195562608724"/>
      </right>
      <top style="medium">
        <color theme="3" tint="0.39982299264503923"/>
      </top>
      <bottom style="hair">
        <color theme="3" tint="0.39979247413556324"/>
      </bottom>
      <diagonal/>
    </border>
    <border>
      <left style="medium">
        <color theme="3" tint="0.39979247413556324"/>
      </left>
      <right style="thin">
        <color theme="3" tint="0.39976195562608724"/>
      </right>
      <top style="hair">
        <color theme="3" tint="0.39979247413556324"/>
      </top>
      <bottom style="hair">
        <color theme="3" tint="0.39979247413556324"/>
      </bottom>
      <diagonal/>
    </border>
    <border>
      <left style="thin">
        <color theme="3" tint="0.39976195562608724"/>
      </left>
      <right style="thin">
        <color theme="3" tint="0.39976195562608724"/>
      </right>
      <top style="hair">
        <color theme="3" tint="0.39979247413556324"/>
      </top>
      <bottom style="hair">
        <color theme="3" tint="0.39979247413556324"/>
      </bottom>
      <diagonal/>
    </border>
    <border>
      <left style="thin">
        <color theme="3" tint="0.39976195562608724"/>
      </left>
      <right style="medium">
        <color theme="3" tint="0.39976195562608724"/>
      </right>
      <top style="hair">
        <color theme="3" tint="0.39979247413556324"/>
      </top>
      <bottom style="hair">
        <color theme="3" tint="0.39979247413556324"/>
      </bottom>
      <diagonal/>
    </border>
    <border>
      <left style="medium">
        <color theme="3" tint="0.39979247413556324"/>
      </left>
      <right style="thin">
        <color theme="3" tint="0.39976195562608724"/>
      </right>
      <top style="hair">
        <color theme="3" tint="0.39979247413556324"/>
      </top>
      <bottom style="medium">
        <color theme="3" tint="0.39988402966399123"/>
      </bottom>
      <diagonal/>
    </border>
    <border>
      <left style="thin">
        <color theme="3" tint="0.39976195562608724"/>
      </left>
      <right style="thin">
        <color theme="3" tint="0.39976195562608724"/>
      </right>
      <top style="hair">
        <color theme="3" tint="0.39979247413556324"/>
      </top>
      <bottom style="medium">
        <color theme="3" tint="0.39988402966399123"/>
      </bottom>
      <diagonal/>
    </border>
    <border>
      <left style="thin">
        <color theme="3" tint="0.39976195562608724"/>
      </left>
      <right style="medium">
        <color theme="3" tint="0.39976195562608724"/>
      </right>
      <top style="hair">
        <color theme="3" tint="0.39979247413556324"/>
      </top>
      <bottom style="medium">
        <color theme="3" tint="0.39988402966399123"/>
      </bottom>
      <diagonal/>
    </border>
  </borders>
  <cellStyleXfs count="8">
    <xf numFmtId="0" fontId="0" fillId="0" borderId="0"/>
    <xf numFmtId="0" fontId="1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15" fontId="7" fillId="3" borderId="4" xfId="0" applyNumberFormat="1" applyFont="1" applyFill="1" applyBorder="1" applyAlignment="1">
      <alignment horizontal="center"/>
    </xf>
    <xf numFmtId="15" fontId="7" fillId="3" borderId="5" xfId="0" applyNumberFormat="1" applyFont="1" applyFill="1" applyBorder="1" applyAlignment="1">
      <alignment horizontal="center"/>
    </xf>
    <xf numFmtId="15" fontId="7" fillId="3" borderId="6" xfId="0" applyNumberFormat="1" applyFont="1" applyFill="1" applyBorder="1" applyAlignment="1">
      <alignment horizontal="center"/>
    </xf>
    <xf numFmtId="14" fontId="8" fillId="0" borderId="0" xfId="0" applyNumberFormat="1" applyFont="1" applyAlignment="1">
      <alignment horizontal="center"/>
    </xf>
    <xf numFmtId="0" fontId="9" fillId="0" borderId="0" xfId="0" applyFont="1"/>
    <xf numFmtId="15" fontId="9" fillId="0" borderId="0" xfId="0" applyNumberFormat="1" applyFont="1"/>
    <xf numFmtId="0" fontId="11" fillId="0" borderId="0" xfId="0" applyFont="1" applyAlignment="1">
      <alignment horizontal="center"/>
    </xf>
    <xf numFmtId="15" fontId="7" fillId="3" borderId="7" xfId="0" applyNumberFormat="1" applyFont="1" applyFill="1" applyBorder="1" applyAlignment="1">
      <alignment horizontal="center"/>
    </xf>
    <xf numFmtId="15" fontId="7" fillId="3" borderId="8" xfId="0" applyNumberFormat="1" applyFont="1" applyFill="1" applyBorder="1" applyAlignment="1">
      <alignment horizontal="center"/>
    </xf>
    <xf numFmtId="15" fontId="7" fillId="3" borderId="9" xfId="0" applyNumberFormat="1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12" fillId="4" borderId="17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12" fillId="4" borderId="24" xfId="0" applyFont="1" applyFill="1" applyBorder="1" applyAlignment="1">
      <alignment horizontal="center"/>
    </xf>
    <xf numFmtId="0" fontId="12" fillId="4" borderId="23" xfId="0" applyFont="1" applyFill="1" applyBorder="1" applyAlignment="1">
      <alignment horizontal="center"/>
    </xf>
    <xf numFmtId="0" fontId="10" fillId="4" borderId="24" xfId="0" applyFont="1" applyFill="1" applyBorder="1" applyAlignment="1">
      <alignment horizontal="center"/>
    </xf>
    <xf numFmtId="0" fontId="12" fillId="4" borderId="22" xfId="0" applyFont="1" applyFill="1" applyBorder="1" applyAlignment="1">
      <alignment horizontal="center"/>
    </xf>
    <xf numFmtId="0" fontId="10" fillId="4" borderId="25" xfId="0" applyFont="1" applyFill="1" applyBorder="1" applyAlignment="1">
      <alignment horizontal="center"/>
    </xf>
    <xf numFmtId="0" fontId="12" fillId="4" borderId="26" xfId="0" applyFont="1" applyFill="1" applyBorder="1" applyAlignment="1">
      <alignment horizontal="center"/>
    </xf>
    <xf numFmtId="0" fontId="10" fillId="4" borderId="26" xfId="0" applyFont="1" applyFill="1" applyBorder="1" applyAlignment="1">
      <alignment horizontal="center"/>
    </xf>
    <xf numFmtId="0" fontId="10" fillId="4" borderId="27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32" xfId="0" applyFont="1" applyFill="1" applyBorder="1" applyAlignment="1">
      <alignment horizontal="center"/>
    </xf>
    <xf numFmtId="0" fontId="12" fillId="4" borderId="33" xfId="0" applyFont="1" applyFill="1" applyBorder="1" applyAlignment="1">
      <alignment horizontal="center"/>
    </xf>
    <xf numFmtId="0" fontId="12" fillId="4" borderId="32" xfId="0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/>
    </xf>
    <xf numFmtId="0" fontId="12" fillId="4" borderId="31" xfId="0" applyFont="1" applyFill="1" applyBorder="1" applyAlignment="1">
      <alignment horizontal="center"/>
    </xf>
    <xf numFmtId="0" fontId="10" fillId="4" borderId="34" xfId="0" applyFont="1" applyFill="1" applyBorder="1" applyAlignment="1">
      <alignment horizontal="center"/>
    </xf>
    <xf numFmtId="0" fontId="12" fillId="4" borderId="35" xfId="0" applyFont="1" applyFill="1" applyBorder="1" applyAlignment="1">
      <alignment horizontal="center"/>
    </xf>
    <xf numFmtId="0" fontId="10" fillId="4" borderId="35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0" fontId="11" fillId="0" borderId="0" xfId="0" quotePrefix="1" applyFont="1" applyAlignment="1">
      <alignment horizontal="center"/>
    </xf>
    <xf numFmtId="0" fontId="13" fillId="6" borderId="28" xfId="0" applyFont="1" applyFill="1" applyBorder="1" applyAlignment="1">
      <alignment horizontal="center"/>
    </xf>
    <xf numFmtId="0" fontId="13" fillId="6" borderId="29" xfId="0" applyFont="1" applyFill="1" applyBorder="1" applyAlignment="1">
      <alignment horizontal="center"/>
    </xf>
    <xf numFmtId="0" fontId="13" fillId="6" borderId="30" xfId="0" applyFont="1" applyFill="1" applyBorder="1" applyAlignment="1">
      <alignment horizontal="center"/>
    </xf>
    <xf numFmtId="0" fontId="13" fillId="6" borderId="11" xfId="0" applyFont="1" applyFill="1" applyBorder="1" applyAlignment="1">
      <alignment horizontal="center"/>
    </xf>
    <xf numFmtId="0" fontId="13" fillId="6" borderId="12" xfId="0" applyFont="1" applyFill="1" applyBorder="1" applyAlignment="1">
      <alignment horizontal="center"/>
    </xf>
    <xf numFmtId="0" fontId="13" fillId="6" borderId="10" xfId="0" applyFont="1" applyFill="1" applyBorder="1" applyAlignment="1">
      <alignment horizontal="center"/>
    </xf>
    <xf numFmtId="0" fontId="13" fillId="6" borderId="19" xfId="0" applyFont="1" applyFill="1" applyBorder="1" applyAlignment="1">
      <alignment horizontal="center"/>
    </xf>
    <xf numFmtId="0" fontId="13" fillId="6" borderId="20" xfId="0" applyFont="1" applyFill="1" applyBorder="1" applyAlignment="1">
      <alignment horizontal="center"/>
    </xf>
    <xf numFmtId="0" fontId="13" fillId="6" borderId="21" xfId="0" applyFont="1" applyFill="1" applyBorder="1" applyAlignment="1">
      <alignment horizontal="center"/>
    </xf>
    <xf numFmtId="0" fontId="0" fillId="6" borderId="0" xfId="0" applyFill="1"/>
    <xf numFmtId="0" fontId="14" fillId="5" borderId="31" xfId="0" applyFont="1" applyFill="1" applyBorder="1" applyAlignment="1">
      <alignment horizontal="center"/>
    </xf>
    <xf numFmtId="0" fontId="14" fillId="5" borderId="32" xfId="0" applyFont="1" applyFill="1" applyBorder="1" applyAlignment="1">
      <alignment horizontal="center"/>
    </xf>
    <xf numFmtId="0" fontId="14" fillId="5" borderId="33" xfId="0" applyFont="1" applyFill="1" applyBorder="1" applyAlignment="1">
      <alignment horizontal="center"/>
    </xf>
    <xf numFmtId="0" fontId="14" fillId="5" borderId="13" xfId="0" applyFont="1" applyFill="1" applyBorder="1" applyAlignment="1">
      <alignment horizontal="center"/>
    </xf>
    <xf numFmtId="0" fontId="14" fillId="5" borderId="14" xfId="0" applyFont="1" applyFill="1" applyBorder="1" applyAlignment="1">
      <alignment horizontal="center"/>
    </xf>
    <xf numFmtId="0" fontId="14" fillId="5" borderId="15" xfId="0" applyFont="1" applyFill="1" applyBorder="1" applyAlignment="1">
      <alignment horizontal="center"/>
    </xf>
    <xf numFmtId="0" fontId="14" fillId="5" borderId="22" xfId="0" applyFont="1" applyFill="1" applyBorder="1" applyAlignment="1">
      <alignment horizontal="center"/>
    </xf>
    <xf numFmtId="0" fontId="14" fillId="5" borderId="23" xfId="0" applyFont="1" applyFill="1" applyBorder="1" applyAlignment="1">
      <alignment horizontal="center"/>
    </xf>
    <xf numFmtId="0" fontId="14" fillId="5" borderId="24" xfId="0" applyFont="1" applyFill="1" applyBorder="1" applyAlignment="1">
      <alignment horizontal="center"/>
    </xf>
    <xf numFmtId="0" fontId="0" fillId="5" borderId="0" xfId="0" applyFill="1"/>
    <xf numFmtId="0" fontId="15" fillId="9" borderId="31" xfId="0" applyFont="1" applyFill="1" applyBorder="1" applyAlignment="1">
      <alignment horizontal="center"/>
    </xf>
    <xf numFmtId="0" fontId="15" fillId="9" borderId="32" xfId="0" applyFont="1" applyFill="1" applyBorder="1" applyAlignment="1">
      <alignment horizontal="center"/>
    </xf>
    <xf numFmtId="0" fontId="15" fillId="9" borderId="33" xfId="0" applyFont="1" applyFill="1" applyBorder="1" applyAlignment="1">
      <alignment horizontal="center"/>
    </xf>
    <xf numFmtId="0" fontId="15" fillId="9" borderId="13" xfId="0" applyFont="1" applyFill="1" applyBorder="1" applyAlignment="1">
      <alignment horizontal="center"/>
    </xf>
    <xf numFmtId="0" fontId="15" fillId="9" borderId="14" xfId="0" applyFont="1" applyFill="1" applyBorder="1" applyAlignment="1">
      <alignment horizontal="center"/>
    </xf>
    <xf numFmtId="0" fontId="15" fillId="9" borderId="15" xfId="0" applyFont="1" applyFill="1" applyBorder="1" applyAlignment="1">
      <alignment horizontal="center"/>
    </xf>
    <xf numFmtId="0" fontId="15" fillId="9" borderId="22" xfId="0" applyFont="1" applyFill="1" applyBorder="1" applyAlignment="1">
      <alignment horizontal="center"/>
    </xf>
    <xf numFmtId="0" fontId="15" fillId="9" borderId="23" xfId="0" applyFont="1" applyFill="1" applyBorder="1" applyAlignment="1">
      <alignment horizontal="center"/>
    </xf>
    <xf numFmtId="0" fontId="15" fillId="9" borderId="24" xfId="0" applyFont="1" applyFill="1" applyBorder="1" applyAlignment="1">
      <alignment horizontal="center"/>
    </xf>
    <xf numFmtId="0" fontId="0" fillId="9" borderId="0" xfId="0" applyFill="1"/>
    <xf numFmtId="0" fontId="18" fillId="8" borderId="31" xfId="0" applyFont="1" applyFill="1" applyBorder="1" applyAlignment="1">
      <alignment horizontal="center"/>
    </xf>
    <xf numFmtId="0" fontId="18" fillId="8" borderId="32" xfId="0" applyFont="1" applyFill="1" applyBorder="1" applyAlignment="1">
      <alignment horizontal="center"/>
    </xf>
    <xf numFmtId="0" fontId="18" fillId="8" borderId="33" xfId="0" applyFont="1" applyFill="1" applyBorder="1" applyAlignment="1">
      <alignment horizontal="center"/>
    </xf>
    <xf numFmtId="0" fontId="0" fillId="8" borderId="0" xfId="0" applyFill="1"/>
    <xf numFmtId="0" fontId="17" fillId="7" borderId="22" xfId="0" applyFont="1" applyFill="1" applyBorder="1" applyAlignment="1">
      <alignment horizontal="center"/>
    </xf>
    <xf numFmtId="0" fontId="17" fillId="7" borderId="23" xfId="0" applyFont="1" applyFill="1" applyBorder="1" applyAlignment="1">
      <alignment horizontal="center"/>
    </xf>
    <xf numFmtId="0" fontId="17" fillId="7" borderId="24" xfId="0" applyFont="1" applyFill="1" applyBorder="1" applyAlignment="1">
      <alignment horizontal="center"/>
    </xf>
    <xf numFmtId="0" fontId="17" fillId="7" borderId="13" xfId="0" applyFont="1" applyFill="1" applyBorder="1" applyAlignment="1">
      <alignment horizontal="center"/>
    </xf>
    <xf numFmtId="0" fontId="0" fillId="7" borderId="0" xfId="0" applyFill="1"/>
    <xf numFmtId="0" fontId="0" fillId="10" borderId="0" xfId="0" applyFill="1"/>
    <xf numFmtId="0" fontId="16" fillId="10" borderId="13" xfId="0" applyFont="1" applyFill="1" applyBorder="1" applyAlignment="1">
      <alignment horizontal="center"/>
    </xf>
    <xf numFmtId="0" fontId="16" fillId="10" borderId="22" xfId="0" applyFont="1" applyFill="1" applyBorder="1" applyAlignment="1">
      <alignment horizontal="center"/>
    </xf>
    <xf numFmtId="0" fontId="16" fillId="10" borderId="23" xfId="0" applyFont="1" applyFill="1" applyBorder="1" applyAlignment="1">
      <alignment horizontal="center"/>
    </xf>
    <xf numFmtId="0" fontId="16" fillId="10" borderId="24" xfId="0" applyFont="1" applyFill="1" applyBorder="1" applyAlignment="1">
      <alignment horizontal="center"/>
    </xf>
    <xf numFmtId="0" fontId="20" fillId="0" borderId="0" xfId="0" applyFont="1"/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164" fontId="21" fillId="0" borderId="0" xfId="0" applyNumberFormat="1" applyFont="1" applyAlignment="1">
      <alignment horizontal="center"/>
    </xf>
    <xf numFmtId="0" fontId="0" fillId="6" borderId="0" xfId="0" applyFill="1" applyAlignment="1">
      <alignment horizontal="left"/>
    </xf>
    <xf numFmtId="0" fontId="0" fillId="7" borderId="0" xfId="0" applyFill="1" applyAlignment="1">
      <alignment horizontal="left"/>
    </xf>
    <xf numFmtId="0" fontId="0" fillId="5" borderId="0" xfId="0" applyFill="1" applyAlignment="1">
      <alignment horizontal="left"/>
    </xf>
    <xf numFmtId="0" fontId="0" fillId="9" borderId="0" xfId="0" applyFill="1" applyAlignment="1">
      <alignment horizontal="left"/>
    </xf>
    <xf numFmtId="0" fontId="0" fillId="8" borderId="0" xfId="0" applyFill="1" applyAlignment="1">
      <alignment horizontal="left"/>
    </xf>
    <xf numFmtId="0" fontId="0" fillId="10" borderId="0" xfId="0" applyFill="1" applyAlignment="1">
      <alignment horizontal="left"/>
    </xf>
  </cellXfs>
  <cellStyles count="8">
    <cellStyle name="Comma 2" xfId="2"/>
    <cellStyle name="Normal" xfId="0" builtinId="0"/>
    <cellStyle name="Normal 2" xfId="1"/>
    <cellStyle name="Normal 3" xfId="3"/>
    <cellStyle name="Normal 4" xfId="4"/>
    <cellStyle name="Normal 5" xfId="5"/>
    <cellStyle name="Percent 2" xfId="6"/>
    <cellStyle name="Percent 3" xfId="7"/>
  </cellStyles>
  <dxfs count="0"/>
  <tableStyles count="0" defaultTableStyle="TableStyleMedium9" defaultPivotStyle="PivotStyleLight16"/>
  <colors>
    <mruColors>
      <color rgb="FF009999"/>
      <color rgb="FFFF0066"/>
      <color rgb="FFFFFFCC"/>
      <color rgb="FFCC6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1</xdr:row>
      <xdr:rowOff>152400</xdr:rowOff>
    </xdr:from>
    <xdr:to>
      <xdr:col>1</xdr:col>
      <xdr:colOff>638175</xdr:colOff>
      <xdr:row>4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0" y="485775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638175</xdr:colOff>
      <xdr:row>1</xdr:row>
      <xdr:rowOff>152400</xdr:rowOff>
    </xdr:from>
    <xdr:to>
      <xdr:col>3</xdr:col>
      <xdr:colOff>638175</xdr:colOff>
      <xdr:row>4</xdr:row>
      <xdr:rowOff>85725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81650" y="485775"/>
          <a:ext cx="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638175</xdr:colOff>
      <xdr:row>1</xdr:row>
      <xdr:rowOff>152400</xdr:rowOff>
    </xdr:from>
    <xdr:to>
      <xdr:col>3</xdr:col>
      <xdr:colOff>638175</xdr:colOff>
      <xdr:row>4</xdr:row>
      <xdr:rowOff>114300</xdr:rowOff>
    </xdr:to>
    <xdr:pic>
      <xdr:nvPicPr>
        <xdr:cNvPr id="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81650" y="485775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638175</xdr:colOff>
      <xdr:row>1</xdr:row>
      <xdr:rowOff>152400</xdr:rowOff>
    </xdr:from>
    <xdr:to>
      <xdr:col>3</xdr:col>
      <xdr:colOff>638175</xdr:colOff>
      <xdr:row>4</xdr:row>
      <xdr:rowOff>114300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81650" y="485775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638175</xdr:colOff>
      <xdr:row>1</xdr:row>
      <xdr:rowOff>152400</xdr:rowOff>
    </xdr:from>
    <xdr:to>
      <xdr:col>3</xdr:col>
      <xdr:colOff>638175</xdr:colOff>
      <xdr:row>4</xdr:row>
      <xdr:rowOff>114300</xdr:rowOff>
    </xdr:to>
    <xdr:pic>
      <xdr:nvPicPr>
        <xdr:cNvPr id="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81650" y="485775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638175</xdr:colOff>
      <xdr:row>1</xdr:row>
      <xdr:rowOff>152400</xdr:rowOff>
    </xdr:from>
    <xdr:to>
      <xdr:col>3</xdr:col>
      <xdr:colOff>638175</xdr:colOff>
      <xdr:row>4</xdr:row>
      <xdr:rowOff>114300</xdr:rowOff>
    </xdr:to>
    <xdr:pic>
      <xdr:nvPicPr>
        <xdr:cNvPr id="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81650" y="485775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638175</xdr:colOff>
      <xdr:row>1</xdr:row>
      <xdr:rowOff>152400</xdr:rowOff>
    </xdr:from>
    <xdr:to>
      <xdr:col>3</xdr:col>
      <xdr:colOff>638175</xdr:colOff>
      <xdr:row>4</xdr:row>
      <xdr:rowOff>114300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81650" y="485775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638175</xdr:colOff>
      <xdr:row>1</xdr:row>
      <xdr:rowOff>152400</xdr:rowOff>
    </xdr:from>
    <xdr:to>
      <xdr:col>3</xdr:col>
      <xdr:colOff>638175</xdr:colOff>
      <xdr:row>4</xdr:row>
      <xdr:rowOff>114300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81650" y="485775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115954</xdr:colOff>
      <xdr:row>57</xdr:row>
      <xdr:rowOff>107674</xdr:rowOff>
    </xdr:from>
    <xdr:to>
      <xdr:col>5</xdr:col>
      <xdr:colOff>571500</xdr:colOff>
      <xdr:row>59</xdr:row>
      <xdr:rowOff>198782</xdr:rowOff>
    </xdr:to>
    <xdr:sp macro="" textlink="">
      <xdr:nvSpPr>
        <xdr:cNvPr id="10" name="Left Arrow 9"/>
        <xdr:cNvSpPr/>
      </xdr:nvSpPr>
      <xdr:spPr>
        <a:xfrm>
          <a:off x="3412432" y="13691152"/>
          <a:ext cx="5400264" cy="58806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2 DIFFERENT</a:t>
          </a:r>
          <a:r>
            <a:rPr lang="en-US" sz="1100" baseline="0"/>
            <a:t> STAFFS IN THIS ROW GIVES A WRONG ANSWER WITH THE INDEX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L76"/>
  <sheetViews>
    <sheetView tabSelected="1" topLeftCell="A58" zoomScale="115" zoomScaleNormal="115" workbookViewId="0">
      <selection activeCell="F76" sqref="F76"/>
    </sheetView>
  </sheetViews>
  <sheetFormatPr defaultRowHeight="12.75" x14ac:dyDescent="0.2"/>
  <cols>
    <col min="1" max="7" width="24.7109375" customWidth="1"/>
    <col min="8" max="8" width="7.28515625" customWidth="1"/>
    <col min="11" max="11" width="17.42578125" customWidth="1"/>
  </cols>
  <sheetData>
    <row r="1" spans="1:12" s="1" customFormat="1" ht="26.25" x14ac:dyDescent="0.3">
      <c r="A1" s="98" t="s">
        <v>14</v>
      </c>
      <c r="B1" s="98"/>
      <c r="C1" s="98"/>
      <c r="D1" s="98"/>
      <c r="E1" s="98"/>
      <c r="F1" s="98"/>
      <c r="G1" s="98"/>
    </row>
    <row r="2" spans="1:12" s="2" customFormat="1" x14ac:dyDescent="0.2"/>
    <row r="3" spans="1:12" s="2" customFormat="1" x14ac:dyDescent="0.2"/>
    <row r="4" spans="1:12" s="2" customFormat="1" x14ac:dyDescent="0.2">
      <c r="F4" s="99">
        <v>41365</v>
      </c>
      <c r="G4" s="99"/>
      <c r="K4" s="97" t="s">
        <v>25</v>
      </c>
      <c r="L4" s="97" t="s">
        <v>26</v>
      </c>
    </row>
    <row r="5" spans="1:12" s="2" customFormat="1" x14ac:dyDescent="0.2">
      <c r="F5" s="99"/>
      <c r="G5" s="99"/>
      <c r="L5" s="95"/>
    </row>
    <row r="6" spans="1:12" s="2" customFormat="1" ht="12.75" customHeight="1" thickBot="1" x14ac:dyDescent="0.25">
      <c r="L6" s="95"/>
    </row>
    <row r="7" spans="1:12" s="7" customFormat="1" ht="17.25" customHeight="1" x14ac:dyDescent="0.25">
      <c r="A7" s="3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5" t="s">
        <v>6</v>
      </c>
      <c r="H7" s="6"/>
      <c r="L7" s="96"/>
    </row>
    <row r="8" spans="1:12" s="12" customFormat="1" ht="18" customHeight="1" thickBot="1" x14ac:dyDescent="0.3">
      <c r="A8" s="8">
        <v>41365</v>
      </c>
      <c r="B8" s="9">
        <f>A8+1</f>
        <v>41366</v>
      </c>
      <c r="C8" s="9">
        <f t="shared" ref="C8:F8" si="0">B8+1</f>
        <v>41367</v>
      </c>
      <c r="D8" s="9">
        <f t="shared" si="0"/>
        <v>41368</v>
      </c>
      <c r="E8" s="9">
        <f t="shared" si="0"/>
        <v>41369</v>
      </c>
      <c r="F8" s="9">
        <f t="shared" si="0"/>
        <v>41370</v>
      </c>
      <c r="G8" s="10">
        <f>F8+1</f>
        <v>41371</v>
      </c>
      <c r="H8" s="11"/>
      <c r="K8" s="13"/>
      <c r="L8" s="94"/>
    </row>
    <row r="9" spans="1:12" s="14" customFormat="1" ht="20.100000000000001" customHeight="1" x14ac:dyDescent="0.2">
      <c r="A9" s="49"/>
      <c r="B9" s="50"/>
      <c r="C9" s="50"/>
      <c r="D9" s="50"/>
      <c r="E9" s="50"/>
      <c r="F9" s="50" t="s">
        <v>8</v>
      </c>
      <c r="G9" s="51" t="s">
        <v>8</v>
      </c>
      <c r="H9" s="48" t="str">
        <f>INDEX(A9:G9,MATCH("*",A9:G9,0))</f>
        <v>BA 1</v>
      </c>
      <c r="I9" s="14">
        <f t="shared" ref="I9:I18" si="1">COUNTIF(B9:G9,H9)</f>
        <v>2</v>
      </c>
      <c r="K9" s="97" t="s">
        <v>27</v>
      </c>
      <c r="L9" s="97" t="s">
        <v>58</v>
      </c>
    </row>
    <row r="10" spans="1:12" s="14" customFormat="1" ht="20.100000000000001" customHeight="1" x14ac:dyDescent="0.2">
      <c r="A10" s="38" t="s">
        <v>15</v>
      </c>
      <c r="B10" s="39" t="s">
        <v>15</v>
      </c>
      <c r="C10" s="39" t="s">
        <v>15</v>
      </c>
      <c r="D10" s="39" t="s">
        <v>15</v>
      </c>
      <c r="E10" s="39" t="s">
        <v>15</v>
      </c>
      <c r="F10" s="39" t="s">
        <v>15</v>
      </c>
      <c r="G10" s="40" t="s">
        <v>7</v>
      </c>
      <c r="H10" s="48" t="str">
        <f t="shared" ref="H10:H66" si="2">INDEX(A10:G10,MATCH("*",A10:G10,0))</f>
        <v>TIME A</v>
      </c>
      <c r="I10" s="14">
        <f t="shared" si="1"/>
        <v>5</v>
      </c>
    </row>
    <row r="11" spans="1:12" s="14" customFormat="1" ht="20.100000000000001" customHeight="1" x14ac:dyDescent="0.2">
      <c r="A11" s="59"/>
      <c r="B11" s="60"/>
      <c r="C11" s="60" t="s">
        <v>10</v>
      </c>
      <c r="D11" s="60" t="s">
        <v>10</v>
      </c>
      <c r="E11" s="60" t="s">
        <v>10</v>
      </c>
      <c r="F11" s="60" t="s">
        <v>10</v>
      </c>
      <c r="G11" s="61" t="s">
        <v>10</v>
      </c>
      <c r="H11" s="48" t="str">
        <f t="shared" si="2"/>
        <v>BA 3</v>
      </c>
      <c r="I11" s="14">
        <f t="shared" si="1"/>
        <v>5</v>
      </c>
      <c r="K11" s="97" t="s">
        <v>28</v>
      </c>
      <c r="L11" s="97" t="s">
        <v>58</v>
      </c>
    </row>
    <row r="12" spans="1:12" s="14" customFormat="1" ht="20.100000000000001" customHeight="1" x14ac:dyDescent="0.2">
      <c r="A12" s="38" t="s">
        <v>16</v>
      </c>
      <c r="B12" s="39" t="s">
        <v>16</v>
      </c>
      <c r="C12" s="39" t="s">
        <v>16</v>
      </c>
      <c r="D12" s="41" t="s">
        <v>7</v>
      </c>
      <c r="E12" s="39" t="s">
        <v>16</v>
      </c>
      <c r="F12" s="39" t="s">
        <v>16</v>
      </c>
      <c r="G12" s="42" t="s">
        <v>16</v>
      </c>
      <c r="H12" s="48" t="str">
        <f t="shared" si="2"/>
        <v>TIME B</v>
      </c>
      <c r="I12" s="14">
        <f t="shared" si="1"/>
        <v>5</v>
      </c>
    </row>
    <row r="13" spans="1:12" s="14" customFormat="1" ht="20.100000000000001" customHeight="1" x14ac:dyDescent="0.2">
      <c r="A13" s="69" t="s">
        <v>11</v>
      </c>
      <c r="B13" s="70" t="s">
        <v>11</v>
      </c>
      <c r="C13" s="70" t="s">
        <v>11</v>
      </c>
      <c r="D13" s="70" t="s">
        <v>11</v>
      </c>
      <c r="E13" s="70" t="s">
        <v>11</v>
      </c>
      <c r="F13" s="70" t="s">
        <v>11</v>
      </c>
      <c r="G13" s="71" t="s">
        <v>11</v>
      </c>
      <c r="H13" s="48" t="str">
        <f t="shared" si="2"/>
        <v>BA 4</v>
      </c>
      <c r="I13" s="14">
        <f t="shared" si="1"/>
        <v>6</v>
      </c>
      <c r="K13" s="97" t="s">
        <v>29</v>
      </c>
      <c r="L13" s="97" t="s">
        <v>58</v>
      </c>
    </row>
    <row r="14" spans="1:12" s="14" customFormat="1" ht="20.100000000000001" customHeight="1" x14ac:dyDescent="0.2">
      <c r="A14" s="43" t="s">
        <v>7</v>
      </c>
      <c r="B14" s="39" t="s">
        <v>17</v>
      </c>
      <c r="C14" s="39" t="s">
        <v>17</v>
      </c>
      <c r="D14" s="39" t="s">
        <v>17</v>
      </c>
      <c r="E14" s="39" t="s">
        <v>17</v>
      </c>
      <c r="F14" s="39" t="s">
        <v>17</v>
      </c>
      <c r="G14" s="42" t="s">
        <v>17</v>
      </c>
      <c r="H14" s="48" t="str">
        <f t="shared" si="2"/>
        <v>OFF</v>
      </c>
      <c r="I14" s="14">
        <f t="shared" si="1"/>
        <v>0</v>
      </c>
    </row>
    <row r="15" spans="1:12" s="14" customFormat="1" ht="20.100000000000001" customHeight="1" x14ac:dyDescent="0.2">
      <c r="A15" s="79" t="s">
        <v>12</v>
      </c>
      <c r="B15" s="80" t="s">
        <v>12</v>
      </c>
      <c r="C15" s="80" t="s">
        <v>12</v>
      </c>
      <c r="D15" s="80" t="s">
        <v>12</v>
      </c>
      <c r="E15" s="80" t="s">
        <v>12</v>
      </c>
      <c r="F15" s="80" t="s">
        <v>12</v>
      </c>
      <c r="G15" s="81" t="s">
        <v>12</v>
      </c>
      <c r="H15" s="48" t="str">
        <f t="shared" si="2"/>
        <v>BA 5</v>
      </c>
      <c r="I15" s="14">
        <f t="shared" si="1"/>
        <v>6</v>
      </c>
      <c r="K15" s="97" t="s">
        <v>30</v>
      </c>
      <c r="L15" s="97" t="s">
        <v>58</v>
      </c>
    </row>
    <row r="16" spans="1:12" s="14" customFormat="1" ht="20.100000000000001" customHeight="1" x14ac:dyDescent="0.2">
      <c r="A16" s="38" t="s">
        <v>20</v>
      </c>
      <c r="B16" s="39" t="s">
        <v>20</v>
      </c>
      <c r="C16" s="41" t="s">
        <v>7</v>
      </c>
      <c r="D16" s="39" t="s">
        <v>20</v>
      </c>
      <c r="E16" s="39" t="s">
        <v>20</v>
      </c>
      <c r="F16" s="39" t="s">
        <v>20</v>
      </c>
      <c r="G16" s="42" t="s">
        <v>20</v>
      </c>
      <c r="H16" s="48" t="str">
        <f t="shared" si="2"/>
        <v>TIME E</v>
      </c>
      <c r="I16" s="14">
        <f t="shared" si="1"/>
        <v>5</v>
      </c>
    </row>
    <row r="17" spans="1:12" s="14" customFormat="1" ht="20.100000000000001" customHeight="1" x14ac:dyDescent="0.2">
      <c r="A17" s="89" t="s">
        <v>13</v>
      </c>
      <c r="B17" s="89" t="s">
        <v>13</v>
      </c>
      <c r="C17" s="89" t="s">
        <v>13</v>
      </c>
      <c r="D17" s="89" t="s">
        <v>13</v>
      </c>
      <c r="E17" s="89"/>
      <c r="F17" s="89"/>
      <c r="G17" s="89"/>
      <c r="H17" s="48" t="str">
        <f t="shared" si="2"/>
        <v>BA 6</v>
      </c>
      <c r="I17" s="14">
        <f t="shared" si="1"/>
        <v>3</v>
      </c>
      <c r="K17" s="97" t="s">
        <v>31</v>
      </c>
      <c r="L17" s="97" t="s">
        <v>58</v>
      </c>
    </row>
    <row r="18" spans="1:12" s="14" customFormat="1" ht="20.100000000000001" customHeight="1" thickBot="1" x14ac:dyDescent="0.25">
      <c r="A18" s="44" t="s">
        <v>18</v>
      </c>
      <c r="B18" s="45" t="s">
        <v>7</v>
      </c>
      <c r="C18" s="46" t="s">
        <v>18</v>
      </c>
      <c r="D18" s="46" t="s">
        <v>18</v>
      </c>
      <c r="E18" s="46" t="s">
        <v>18</v>
      </c>
      <c r="F18" s="46" t="s">
        <v>18</v>
      </c>
      <c r="G18" s="47" t="s">
        <v>18</v>
      </c>
      <c r="H18" s="48" t="str">
        <f t="shared" si="2"/>
        <v>TIME D</v>
      </c>
      <c r="I18" s="14">
        <f t="shared" si="1"/>
        <v>5</v>
      </c>
    </row>
    <row r="19" spans="1:12" s="7" customFormat="1" ht="17.25" customHeight="1" x14ac:dyDescent="0.25">
      <c r="A19" s="3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5" t="s">
        <v>6</v>
      </c>
      <c r="H19" s="48" t="str">
        <f t="shared" si="2"/>
        <v>MON</v>
      </c>
      <c r="I19" s="14">
        <f t="shared" ref="I19:I53" si="3">COUNTIF(B19:G19,H19)</f>
        <v>0</v>
      </c>
    </row>
    <row r="20" spans="1:12" s="12" customFormat="1" ht="18" customHeight="1" thickBot="1" x14ac:dyDescent="0.3">
      <c r="A20" s="15">
        <f>G8+1</f>
        <v>41372</v>
      </c>
      <c r="B20" s="16">
        <f t="shared" ref="B20:E20" si="4">A20+1</f>
        <v>41373</v>
      </c>
      <c r="C20" s="16">
        <f t="shared" si="4"/>
        <v>41374</v>
      </c>
      <c r="D20" s="16">
        <f t="shared" si="4"/>
        <v>41375</v>
      </c>
      <c r="E20" s="16">
        <f t="shared" si="4"/>
        <v>41376</v>
      </c>
      <c r="F20" s="16">
        <f>E20+1</f>
        <v>41377</v>
      </c>
      <c r="G20" s="17">
        <f>F20+1</f>
        <v>41378</v>
      </c>
      <c r="H20" s="48" t="e">
        <f t="shared" si="2"/>
        <v>#N/A</v>
      </c>
      <c r="I20" s="14">
        <f t="shared" si="3"/>
        <v>0</v>
      </c>
      <c r="K20" s="13"/>
    </row>
    <row r="21" spans="1:12" s="14" customFormat="1" ht="20.100000000000001" customHeight="1" x14ac:dyDescent="0.2">
      <c r="A21" s="52" t="s">
        <v>8</v>
      </c>
      <c r="B21" s="53" t="s">
        <v>8</v>
      </c>
      <c r="C21" s="53" t="s">
        <v>8</v>
      </c>
      <c r="D21" s="53" t="s">
        <v>8</v>
      </c>
      <c r="E21" s="53" t="s">
        <v>8</v>
      </c>
      <c r="F21" s="53" t="s">
        <v>8</v>
      </c>
      <c r="G21" s="54" t="s">
        <v>8</v>
      </c>
      <c r="H21" s="48" t="str">
        <f t="shared" si="2"/>
        <v>BA 1</v>
      </c>
      <c r="I21" s="14">
        <f t="shared" si="3"/>
        <v>6</v>
      </c>
      <c r="K21" s="97" t="s">
        <v>32</v>
      </c>
      <c r="L21" s="97" t="s">
        <v>58</v>
      </c>
    </row>
    <row r="22" spans="1:12" s="14" customFormat="1" ht="20.100000000000001" customHeight="1" x14ac:dyDescent="0.2">
      <c r="A22" s="18" t="s">
        <v>15</v>
      </c>
      <c r="B22" s="19" t="s">
        <v>15</v>
      </c>
      <c r="C22" s="19" t="s">
        <v>15</v>
      </c>
      <c r="D22" s="19" t="s">
        <v>15</v>
      </c>
      <c r="E22" s="19" t="s">
        <v>15</v>
      </c>
      <c r="F22" s="19" t="s">
        <v>15</v>
      </c>
      <c r="G22" s="20" t="s">
        <v>7</v>
      </c>
      <c r="H22" s="48" t="str">
        <f t="shared" si="2"/>
        <v>TIME A</v>
      </c>
      <c r="I22" s="14">
        <f t="shared" si="3"/>
        <v>5</v>
      </c>
    </row>
    <row r="23" spans="1:12" s="14" customFormat="1" ht="20.100000000000001" customHeight="1" x14ac:dyDescent="0.2">
      <c r="A23" s="62" t="s">
        <v>10</v>
      </c>
      <c r="B23" s="63" t="s">
        <v>10</v>
      </c>
      <c r="C23" s="63" t="s">
        <v>10</v>
      </c>
      <c r="D23" s="63" t="s">
        <v>10</v>
      </c>
      <c r="E23" s="63" t="s">
        <v>10</v>
      </c>
      <c r="F23" s="63" t="s">
        <v>10</v>
      </c>
      <c r="G23" s="64" t="s">
        <v>10</v>
      </c>
      <c r="H23" s="48" t="str">
        <f t="shared" si="2"/>
        <v>BA 3</v>
      </c>
      <c r="I23" s="14">
        <f t="shared" si="3"/>
        <v>6</v>
      </c>
      <c r="K23" s="97" t="s">
        <v>33</v>
      </c>
      <c r="L23" s="97" t="s">
        <v>58</v>
      </c>
    </row>
    <row r="24" spans="1:12" s="14" customFormat="1" ht="20.100000000000001" customHeight="1" x14ac:dyDescent="0.2">
      <c r="A24" s="18" t="s">
        <v>16</v>
      </c>
      <c r="B24" s="19" t="s">
        <v>16</v>
      </c>
      <c r="C24" s="19" t="s">
        <v>16</v>
      </c>
      <c r="D24" s="21" t="s">
        <v>7</v>
      </c>
      <c r="E24" s="19" t="s">
        <v>16</v>
      </c>
      <c r="F24" s="19" t="s">
        <v>16</v>
      </c>
      <c r="G24" s="22" t="s">
        <v>16</v>
      </c>
      <c r="H24" s="48" t="str">
        <f t="shared" si="2"/>
        <v>TIME B</v>
      </c>
      <c r="I24" s="14">
        <f t="shared" si="3"/>
        <v>5</v>
      </c>
    </row>
    <row r="25" spans="1:12" s="14" customFormat="1" ht="20.100000000000001" customHeight="1" x14ac:dyDescent="0.2">
      <c r="A25" s="72" t="s">
        <v>11</v>
      </c>
      <c r="B25" s="73" t="s">
        <v>11</v>
      </c>
      <c r="C25" s="73" t="s">
        <v>11</v>
      </c>
      <c r="D25" s="73" t="s">
        <v>11</v>
      </c>
      <c r="E25" s="73" t="s">
        <v>11</v>
      </c>
      <c r="F25" s="73" t="s">
        <v>11</v>
      </c>
      <c r="G25" s="74" t="s">
        <v>11</v>
      </c>
      <c r="H25" s="48" t="str">
        <f t="shared" si="2"/>
        <v>BA 4</v>
      </c>
      <c r="I25" s="14">
        <f t="shared" si="3"/>
        <v>6</v>
      </c>
      <c r="K25" s="97" t="s">
        <v>34</v>
      </c>
      <c r="L25" s="97" t="s">
        <v>58</v>
      </c>
    </row>
    <row r="26" spans="1:12" s="14" customFormat="1" ht="20.100000000000001" customHeight="1" x14ac:dyDescent="0.2">
      <c r="A26" s="23" t="s">
        <v>7</v>
      </c>
      <c r="B26" s="19" t="s">
        <v>17</v>
      </c>
      <c r="C26" s="19" t="s">
        <v>17</v>
      </c>
      <c r="D26" s="19" t="s">
        <v>17</v>
      </c>
      <c r="E26" s="19" t="s">
        <v>17</v>
      </c>
      <c r="F26" s="19" t="s">
        <v>17</v>
      </c>
      <c r="G26" s="22" t="s">
        <v>17</v>
      </c>
      <c r="H26" s="48" t="str">
        <f t="shared" si="2"/>
        <v>OFF</v>
      </c>
      <c r="I26" s="14">
        <f t="shared" si="3"/>
        <v>0</v>
      </c>
    </row>
    <row r="27" spans="1:12" s="14" customFormat="1" ht="20.100000000000001" customHeight="1" x14ac:dyDescent="0.2">
      <c r="A27" s="79" t="s">
        <v>12</v>
      </c>
      <c r="B27" s="80" t="s">
        <v>12</v>
      </c>
      <c r="C27" s="80" t="s">
        <v>12</v>
      </c>
      <c r="D27" s="80" t="s">
        <v>12</v>
      </c>
      <c r="E27" s="80" t="s">
        <v>12</v>
      </c>
      <c r="F27" s="80" t="s">
        <v>12</v>
      </c>
      <c r="G27" s="81" t="s">
        <v>12</v>
      </c>
      <c r="H27" s="48" t="str">
        <f t="shared" si="2"/>
        <v>BA 5</v>
      </c>
      <c r="I27" s="14">
        <f t="shared" si="3"/>
        <v>6</v>
      </c>
      <c r="K27" s="97" t="s">
        <v>35</v>
      </c>
      <c r="L27" s="97" t="s">
        <v>58</v>
      </c>
    </row>
    <row r="28" spans="1:12" s="14" customFormat="1" ht="20.100000000000001" customHeight="1" x14ac:dyDescent="0.2">
      <c r="A28" s="38" t="s">
        <v>20</v>
      </c>
      <c r="B28" s="39" t="s">
        <v>20</v>
      </c>
      <c r="C28" s="41" t="s">
        <v>7</v>
      </c>
      <c r="D28" s="39" t="s">
        <v>20</v>
      </c>
      <c r="E28" s="39" t="s">
        <v>20</v>
      </c>
      <c r="F28" s="39" t="s">
        <v>20</v>
      </c>
      <c r="G28" s="42" t="s">
        <v>20</v>
      </c>
      <c r="H28" s="48" t="str">
        <f t="shared" si="2"/>
        <v>TIME E</v>
      </c>
      <c r="I28" s="14">
        <f t="shared" si="3"/>
        <v>5</v>
      </c>
    </row>
    <row r="29" spans="1:12" s="14" customFormat="1" ht="20.100000000000001" customHeight="1" x14ac:dyDescent="0.2">
      <c r="A29" s="89" t="s">
        <v>13</v>
      </c>
      <c r="B29" s="89" t="s">
        <v>13</v>
      </c>
      <c r="C29" s="89" t="s">
        <v>13</v>
      </c>
      <c r="D29" s="89" t="s">
        <v>13</v>
      </c>
      <c r="E29" s="89" t="s">
        <v>13</v>
      </c>
      <c r="F29" s="89" t="s">
        <v>13</v>
      </c>
      <c r="G29" s="89" t="s">
        <v>13</v>
      </c>
      <c r="H29" s="48" t="str">
        <f t="shared" si="2"/>
        <v>BA 6</v>
      </c>
      <c r="I29" s="14">
        <f t="shared" si="3"/>
        <v>6</v>
      </c>
      <c r="K29" s="97" t="s">
        <v>36</v>
      </c>
      <c r="L29" s="97" t="s">
        <v>58</v>
      </c>
    </row>
    <row r="30" spans="1:12" s="14" customFormat="1" ht="20.100000000000001" customHeight="1" thickBot="1" x14ac:dyDescent="0.25">
      <c r="A30" s="24" t="s">
        <v>18</v>
      </c>
      <c r="B30" s="25" t="s">
        <v>7</v>
      </c>
      <c r="C30" s="26" t="s">
        <v>18</v>
      </c>
      <c r="D30" s="26" t="s">
        <v>18</v>
      </c>
      <c r="E30" s="26" t="s">
        <v>18</v>
      </c>
      <c r="F30" s="26" t="s">
        <v>18</v>
      </c>
      <c r="G30" s="27" t="s">
        <v>18</v>
      </c>
      <c r="H30" s="48" t="str">
        <f t="shared" si="2"/>
        <v>TIME D</v>
      </c>
      <c r="I30" s="14">
        <f t="shared" si="3"/>
        <v>5</v>
      </c>
    </row>
    <row r="31" spans="1:12" s="7" customFormat="1" ht="17.25" customHeight="1" x14ac:dyDescent="0.25">
      <c r="A31" s="3" t="s">
        <v>0</v>
      </c>
      <c r="B31" s="4" t="s">
        <v>1</v>
      </c>
      <c r="C31" s="4" t="s">
        <v>2</v>
      </c>
      <c r="D31" s="4" t="s">
        <v>3</v>
      </c>
      <c r="E31" s="4" t="s">
        <v>4</v>
      </c>
      <c r="F31" s="4" t="s">
        <v>5</v>
      </c>
      <c r="G31" s="5" t="s">
        <v>6</v>
      </c>
      <c r="H31" s="48" t="str">
        <f t="shared" si="2"/>
        <v>MON</v>
      </c>
      <c r="I31" s="14">
        <f t="shared" si="3"/>
        <v>0</v>
      </c>
    </row>
    <row r="32" spans="1:12" s="12" customFormat="1" ht="18" customHeight="1" thickBot="1" x14ac:dyDescent="0.3">
      <c r="A32" s="15">
        <f>G20+1</f>
        <v>41379</v>
      </c>
      <c r="B32" s="16">
        <f t="shared" ref="B32:E32" si="5">A32+1</f>
        <v>41380</v>
      </c>
      <c r="C32" s="16">
        <f>B32+1</f>
        <v>41381</v>
      </c>
      <c r="D32" s="16">
        <f>C32+1</f>
        <v>41382</v>
      </c>
      <c r="E32" s="16">
        <f t="shared" si="5"/>
        <v>41383</v>
      </c>
      <c r="F32" s="16">
        <f>E32+1</f>
        <v>41384</v>
      </c>
      <c r="G32" s="17">
        <f>F32+1</f>
        <v>41385</v>
      </c>
      <c r="H32" s="48" t="e">
        <f t="shared" si="2"/>
        <v>#N/A</v>
      </c>
      <c r="I32" s="14">
        <f t="shared" si="3"/>
        <v>0</v>
      </c>
      <c r="K32" s="13"/>
    </row>
    <row r="33" spans="1:12" s="14" customFormat="1" ht="20.100000000000001" customHeight="1" x14ac:dyDescent="0.2">
      <c r="A33" s="55" t="s">
        <v>8</v>
      </c>
      <c r="B33" s="56" t="s">
        <v>8</v>
      </c>
      <c r="C33" s="56" t="s">
        <v>8</v>
      </c>
      <c r="D33" s="56" t="s">
        <v>8</v>
      </c>
      <c r="E33" s="56" t="s">
        <v>8</v>
      </c>
      <c r="F33" s="56" t="s">
        <v>8</v>
      </c>
      <c r="G33" s="57" t="s">
        <v>8</v>
      </c>
      <c r="H33" s="48" t="str">
        <f t="shared" si="2"/>
        <v>BA 1</v>
      </c>
      <c r="I33" s="14">
        <f t="shared" si="3"/>
        <v>6</v>
      </c>
      <c r="K33" s="97" t="s">
        <v>51</v>
      </c>
      <c r="L33" s="97" t="s">
        <v>58</v>
      </c>
    </row>
    <row r="34" spans="1:12" s="14" customFormat="1" ht="20.100000000000001" customHeight="1" x14ac:dyDescent="0.2">
      <c r="A34" s="28" t="s">
        <v>15</v>
      </c>
      <c r="B34" s="29" t="s">
        <v>15</v>
      </c>
      <c r="C34" s="29" t="s">
        <v>15</v>
      </c>
      <c r="D34" s="29" t="s">
        <v>15</v>
      </c>
      <c r="E34" s="29" t="s">
        <v>15</v>
      </c>
      <c r="F34" s="29" t="s">
        <v>15</v>
      </c>
      <c r="G34" s="30" t="s">
        <v>7</v>
      </c>
      <c r="H34" s="48" t="str">
        <f t="shared" si="2"/>
        <v>TIME A</v>
      </c>
      <c r="I34" s="14">
        <f t="shared" si="3"/>
        <v>5</v>
      </c>
    </row>
    <row r="35" spans="1:12" s="14" customFormat="1" ht="20.100000000000001" customHeight="1" x14ac:dyDescent="0.2">
      <c r="A35" s="83" t="s">
        <v>9</v>
      </c>
      <c r="B35" s="84" t="s">
        <v>9</v>
      </c>
      <c r="C35" s="84" t="s">
        <v>9</v>
      </c>
      <c r="D35" s="84" t="s">
        <v>9</v>
      </c>
      <c r="E35" s="84" t="s">
        <v>9</v>
      </c>
      <c r="F35" s="84" t="s">
        <v>9</v>
      </c>
      <c r="G35" s="85" t="s">
        <v>9</v>
      </c>
      <c r="H35" s="48" t="str">
        <f t="shared" si="2"/>
        <v>BA 2</v>
      </c>
      <c r="I35" s="14">
        <f t="shared" si="3"/>
        <v>6</v>
      </c>
      <c r="K35" s="97" t="s">
        <v>50</v>
      </c>
      <c r="L35" s="97" t="s">
        <v>58</v>
      </c>
    </row>
    <row r="36" spans="1:12" s="14" customFormat="1" ht="20.100000000000001" customHeight="1" x14ac:dyDescent="0.2">
      <c r="A36" s="28" t="s">
        <v>16</v>
      </c>
      <c r="B36" s="31" t="s">
        <v>7</v>
      </c>
      <c r="C36" s="29" t="s">
        <v>16</v>
      </c>
      <c r="D36" s="29" t="s">
        <v>16</v>
      </c>
      <c r="E36" s="29" t="s">
        <v>16</v>
      </c>
      <c r="F36" s="29" t="s">
        <v>16</v>
      </c>
      <c r="G36" s="32" t="s">
        <v>16</v>
      </c>
      <c r="H36" s="48" t="str">
        <f t="shared" si="2"/>
        <v>TIME B</v>
      </c>
      <c r="I36" s="14">
        <f t="shared" si="3"/>
        <v>5</v>
      </c>
    </row>
    <row r="37" spans="1:12" s="14" customFormat="1" ht="20.100000000000001" customHeight="1" x14ac:dyDescent="0.2">
      <c r="A37" s="65" t="s">
        <v>10</v>
      </c>
      <c r="B37" s="66" t="s">
        <v>10</v>
      </c>
      <c r="C37" s="66" t="s">
        <v>10</v>
      </c>
      <c r="D37" s="66" t="s">
        <v>10</v>
      </c>
      <c r="E37" s="66" t="s">
        <v>10</v>
      </c>
      <c r="F37" s="66" t="s">
        <v>10</v>
      </c>
      <c r="G37" s="67" t="s">
        <v>10</v>
      </c>
      <c r="H37" s="48" t="str">
        <f t="shared" si="2"/>
        <v>BA 3</v>
      </c>
      <c r="I37" s="14">
        <f t="shared" si="3"/>
        <v>6</v>
      </c>
      <c r="K37" s="97" t="s">
        <v>49</v>
      </c>
      <c r="L37" s="97" t="s">
        <v>58</v>
      </c>
    </row>
    <row r="38" spans="1:12" s="14" customFormat="1" ht="20.100000000000001" customHeight="1" x14ac:dyDescent="0.2">
      <c r="A38" s="28" t="s">
        <v>16</v>
      </c>
      <c r="B38" s="29" t="s">
        <v>16</v>
      </c>
      <c r="C38" s="29" t="s">
        <v>16</v>
      </c>
      <c r="D38" s="31" t="s">
        <v>7</v>
      </c>
      <c r="E38" s="29" t="s">
        <v>16</v>
      </c>
      <c r="F38" s="29" t="s">
        <v>16</v>
      </c>
      <c r="G38" s="32" t="s">
        <v>16</v>
      </c>
      <c r="H38" s="48" t="str">
        <f t="shared" si="2"/>
        <v>TIME B</v>
      </c>
      <c r="I38" s="14">
        <f t="shared" si="3"/>
        <v>5</v>
      </c>
    </row>
    <row r="39" spans="1:12" s="14" customFormat="1" ht="20.100000000000001" customHeight="1" x14ac:dyDescent="0.2">
      <c r="A39" s="75" t="s">
        <v>11</v>
      </c>
      <c r="B39" s="76" t="s">
        <v>11</v>
      </c>
      <c r="C39" s="76" t="s">
        <v>11</v>
      </c>
      <c r="D39" s="76" t="s">
        <v>11</v>
      </c>
      <c r="E39" s="76" t="s">
        <v>11</v>
      </c>
      <c r="F39" s="76" t="s">
        <v>11</v>
      </c>
      <c r="G39" s="77" t="s">
        <v>11</v>
      </c>
      <c r="H39" s="48" t="str">
        <f t="shared" si="2"/>
        <v>BA 4</v>
      </c>
      <c r="I39" s="14">
        <f t="shared" si="3"/>
        <v>6</v>
      </c>
      <c r="K39" s="97" t="s">
        <v>48</v>
      </c>
      <c r="L39" s="97" t="s">
        <v>58</v>
      </c>
    </row>
    <row r="40" spans="1:12" s="14" customFormat="1" ht="20.100000000000001" customHeight="1" x14ac:dyDescent="0.2">
      <c r="A40" s="33" t="s">
        <v>7</v>
      </c>
      <c r="B40" s="29" t="s">
        <v>17</v>
      </c>
      <c r="C40" s="29" t="s">
        <v>17</v>
      </c>
      <c r="D40" s="29" t="s">
        <v>17</v>
      </c>
      <c r="E40" s="29" t="s">
        <v>17</v>
      </c>
      <c r="F40" s="29" t="s">
        <v>17</v>
      </c>
      <c r="G40" s="32" t="s">
        <v>17</v>
      </c>
      <c r="H40" s="48" t="str">
        <f t="shared" si="2"/>
        <v>OFF</v>
      </c>
      <c r="I40" s="14">
        <f t="shared" si="3"/>
        <v>0</v>
      </c>
    </row>
    <row r="41" spans="1:12" s="14" customFormat="1" ht="20.100000000000001" customHeight="1" x14ac:dyDescent="0.2">
      <c r="A41" s="90" t="s">
        <v>13</v>
      </c>
      <c r="B41" s="91" t="s">
        <v>13</v>
      </c>
      <c r="C41" s="91" t="s">
        <v>13</v>
      </c>
      <c r="D41" s="91" t="s">
        <v>13</v>
      </c>
      <c r="E41" s="91" t="s">
        <v>13</v>
      </c>
      <c r="F41" s="91" t="s">
        <v>13</v>
      </c>
      <c r="G41" s="92" t="s">
        <v>13</v>
      </c>
      <c r="H41" s="48" t="str">
        <f t="shared" si="2"/>
        <v>BA 6</v>
      </c>
      <c r="I41" s="14">
        <f t="shared" si="3"/>
        <v>6</v>
      </c>
      <c r="K41" s="97" t="s">
        <v>47</v>
      </c>
      <c r="L41" s="97" t="s">
        <v>58</v>
      </c>
    </row>
    <row r="42" spans="1:12" s="14" customFormat="1" ht="20.100000000000001" customHeight="1" thickBot="1" x14ac:dyDescent="0.25">
      <c r="A42" s="34" t="s">
        <v>18</v>
      </c>
      <c r="B42" s="35" t="s">
        <v>7</v>
      </c>
      <c r="C42" s="36" t="s">
        <v>18</v>
      </c>
      <c r="D42" s="36" t="s">
        <v>18</v>
      </c>
      <c r="E42" s="36" t="s">
        <v>18</v>
      </c>
      <c r="F42" s="36" t="s">
        <v>18</v>
      </c>
      <c r="G42" s="37" t="s">
        <v>18</v>
      </c>
      <c r="H42" s="48" t="str">
        <f t="shared" si="2"/>
        <v>TIME D</v>
      </c>
      <c r="I42" s="14">
        <f t="shared" si="3"/>
        <v>5</v>
      </c>
    </row>
    <row r="43" spans="1:12" s="7" customFormat="1" ht="17.25" customHeight="1" x14ac:dyDescent="0.25">
      <c r="A43" s="3" t="s">
        <v>0</v>
      </c>
      <c r="B43" s="4" t="s">
        <v>1</v>
      </c>
      <c r="C43" s="4" t="s">
        <v>2</v>
      </c>
      <c r="D43" s="4" t="s">
        <v>3</v>
      </c>
      <c r="E43" s="4" t="s">
        <v>4</v>
      </c>
      <c r="F43" s="4" t="s">
        <v>5</v>
      </c>
      <c r="G43" s="5" t="s">
        <v>6</v>
      </c>
      <c r="H43" s="48" t="str">
        <f t="shared" si="2"/>
        <v>MON</v>
      </c>
      <c r="I43" s="14">
        <f t="shared" si="3"/>
        <v>0</v>
      </c>
    </row>
    <row r="44" spans="1:12" s="12" customFormat="1" ht="18" customHeight="1" thickBot="1" x14ac:dyDescent="0.3">
      <c r="A44" s="15">
        <f>G32+1</f>
        <v>41386</v>
      </c>
      <c r="B44" s="16">
        <f t="shared" ref="B44:E44" si="6">A44+1</f>
        <v>41387</v>
      </c>
      <c r="C44" s="16">
        <f t="shared" si="6"/>
        <v>41388</v>
      </c>
      <c r="D44" s="16">
        <f t="shared" si="6"/>
        <v>41389</v>
      </c>
      <c r="E44" s="16">
        <f t="shared" si="6"/>
        <v>41390</v>
      </c>
      <c r="F44" s="16">
        <f>E44+1</f>
        <v>41391</v>
      </c>
      <c r="G44" s="17">
        <f>F44+1</f>
        <v>41392</v>
      </c>
      <c r="H44" s="48" t="e">
        <f t="shared" si="2"/>
        <v>#N/A</v>
      </c>
      <c r="I44" s="14">
        <f t="shared" si="3"/>
        <v>0</v>
      </c>
      <c r="K44" s="13"/>
    </row>
    <row r="45" spans="1:12" s="14" customFormat="1" ht="20.100000000000001" customHeight="1" x14ac:dyDescent="0.2">
      <c r="A45" s="55" t="s">
        <v>8</v>
      </c>
      <c r="B45" s="56" t="s">
        <v>8</v>
      </c>
      <c r="C45" s="56" t="s">
        <v>8</v>
      </c>
      <c r="D45" s="56" t="s">
        <v>8</v>
      </c>
      <c r="E45" s="56" t="s">
        <v>8</v>
      </c>
      <c r="F45" s="56" t="s">
        <v>8</v>
      </c>
      <c r="G45" s="57" t="s">
        <v>8</v>
      </c>
      <c r="H45" s="48" t="str">
        <f t="shared" si="2"/>
        <v>BA 1</v>
      </c>
      <c r="I45" s="14">
        <f t="shared" si="3"/>
        <v>6</v>
      </c>
      <c r="K45" s="97" t="s">
        <v>46</v>
      </c>
      <c r="L45" s="97" t="s">
        <v>58</v>
      </c>
    </row>
    <row r="46" spans="1:12" s="14" customFormat="1" ht="20.100000000000001" customHeight="1" x14ac:dyDescent="0.2">
      <c r="A46" s="28" t="s">
        <v>15</v>
      </c>
      <c r="B46" s="29" t="s">
        <v>15</v>
      </c>
      <c r="C46" s="29" t="s">
        <v>15</v>
      </c>
      <c r="D46" s="29" t="s">
        <v>15</v>
      </c>
      <c r="E46" s="29" t="s">
        <v>15</v>
      </c>
      <c r="F46" s="29" t="s">
        <v>15</v>
      </c>
      <c r="G46" s="30" t="s">
        <v>7</v>
      </c>
      <c r="H46" s="48" t="str">
        <f t="shared" si="2"/>
        <v>TIME A</v>
      </c>
      <c r="I46" s="14">
        <f t="shared" si="3"/>
        <v>5</v>
      </c>
    </row>
    <row r="47" spans="1:12" s="14" customFormat="1" ht="20.100000000000001" customHeight="1" x14ac:dyDescent="0.2">
      <c r="A47" s="83" t="s">
        <v>9</v>
      </c>
      <c r="B47" s="84" t="s">
        <v>9</v>
      </c>
      <c r="C47" s="84" t="s">
        <v>9</v>
      </c>
      <c r="D47" s="84" t="s">
        <v>9</v>
      </c>
      <c r="E47" s="84" t="s">
        <v>9</v>
      </c>
      <c r="F47" s="84" t="s">
        <v>9</v>
      </c>
      <c r="G47" s="85" t="s">
        <v>9</v>
      </c>
      <c r="H47" s="48" t="str">
        <f t="shared" si="2"/>
        <v>BA 2</v>
      </c>
      <c r="I47" s="14">
        <f t="shared" si="3"/>
        <v>6</v>
      </c>
      <c r="K47" s="97" t="s">
        <v>45</v>
      </c>
      <c r="L47" s="97" t="s">
        <v>58</v>
      </c>
    </row>
    <row r="48" spans="1:12" s="14" customFormat="1" ht="20.100000000000001" customHeight="1" x14ac:dyDescent="0.2">
      <c r="A48" s="28" t="s">
        <v>16</v>
      </c>
      <c r="B48" s="31" t="s">
        <v>7</v>
      </c>
      <c r="C48" s="29" t="s">
        <v>16</v>
      </c>
      <c r="D48" s="29" t="s">
        <v>16</v>
      </c>
      <c r="E48" s="29" t="s">
        <v>16</v>
      </c>
      <c r="F48" s="29" t="s">
        <v>16</v>
      </c>
      <c r="G48" s="32" t="s">
        <v>16</v>
      </c>
      <c r="H48" s="48" t="str">
        <f t="shared" si="2"/>
        <v>TIME B</v>
      </c>
      <c r="I48" s="14">
        <f t="shared" si="3"/>
        <v>5</v>
      </c>
    </row>
    <row r="49" spans="1:12" s="14" customFormat="1" ht="20.100000000000001" customHeight="1" x14ac:dyDescent="0.2">
      <c r="A49" s="65" t="s">
        <v>10</v>
      </c>
      <c r="B49" s="66" t="s">
        <v>10</v>
      </c>
      <c r="C49" s="66" t="s">
        <v>10</v>
      </c>
      <c r="D49" s="66" t="s">
        <v>10</v>
      </c>
      <c r="E49" s="66" t="s">
        <v>10</v>
      </c>
      <c r="F49" s="66" t="s">
        <v>10</v>
      </c>
      <c r="G49" s="67" t="s">
        <v>10</v>
      </c>
      <c r="H49" s="48" t="str">
        <f t="shared" si="2"/>
        <v>BA 3</v>
      </c>
      <c r="I49" s="14">
        <f t="shared" si="3"/>
        <v>6</v>
      </c>
      <c r="K49" s="97" t="s">
        <v>44</v>
      </c>
      <c r="L49" s="97" t="s">
        <v>58</v>
      </c>
    </row>
    <row r="50" spans="1:12" s="14" customFormat="1" ht="20.100000000000001" customHeight="1" x14ac:dyDescent="0.2">
      <c r="A50" s="28" t="s">
        <v>16</v>
      </c>
      <c r="B50" s="29" t="s">
        <v>16</v>
      </c>
      <c r="C50" s="29" t="s">
        <v>16</v>
      </c>
      <c r="D50" s="31" t="s">
        <v>7</v>
      </c>
      <c r="E50" s="29" t="s">
        <v>16</v>
      </c>
      <c r="F50" s="29" t="s">
        <v>16</v>
      </c>
      <c r="G50" s="32" t="s">
        <v>16</v>
      </c>
      <c r="H50" s="48" t="str">
        <f t="shared" si="2"/>
        <v>TIME B</v>
      </c>
      <c r="I50" s="14">
        <f t="shared" si="3"/>
        <v>5</v>
      </c>
    </row>
    <row r="51" spans="1:12" s="14" customFormat="1" ht="20.100000000000001" customHeight="1" x14ac:dyDescent="0.2">
      <c r="A51" s="75" t="s">
        <v>11</v>
      </c>
      <c r="B51" s="76" t="s">
        <v>11</v>
      </c>
      <c r="C51" s="76" t="s">
        <v>11</v>
      </c>
      <c r="D51" s="76" t="s">
        <v>11</v>
      </c>
      <c r="E51" s="76" t="s">
        <v>11</v>
      </c>
      <c r="F51" s="76" t="s">
        <v>11</v>
      </c>
      <c r="G51" s="77" t="s">
        <v>11</v>
      </c>
      <c r="H51" s="48" t="str">
        <f t="shared" si="2"/>
        <v>BA 4</v>
      </c>
      <c r="I51" s="14">
        <f t="shared" si="3"/>
        <v>6</v>
      </c>
      <c r="K51" s="97" t="s">
        <v>43</v>
      </c>
      <c r="L51" s="97" t="s">
        <v>58</v>
      </c>
    </row>
    <row r="52" spans="1:12" s="14" customFormat="1" ht="20.100000000000001" customHeight="1" x14ac:dyDescent="0.2">
      <c r="A52" s="33" t="s">
        <v>7</v>
      </c>
      <c r="B52" s="29" t="s">
        <v>17</v>
      </c>
      <c r="C52" s="29" t="s">
        <v>17</v>
      </c>
      <c r="D52" s="29" t="s">
        <v>17</v>
      </c>
      <c r="E52" s="29" t="s">
        <v>17</v>
      </c>
      <c r="F52" s="29" t="s">
        <v>17</v>
      </c>
      <c r="G52" s="32" t="s">
        <v>17</v>
      </c>
      <c r="H52" s="48" t="str">
        <f t="shared" si="2"/>
        <v>OFF</v>
      </c>
      <c r="I52" s="14">
        <f t="shared" si="3"/>
        <v>0</v>
      </c>
    </row>
    <row r="53" spans="1:12" s="14" customFormat="1" ht="20.100000000000001" customHeight="1" x14ac:dyDescent="0.2">
      <c r="A53" s="90" t="s">
        <v>13</v>
      </c>
      <c r="B53" s="91" t="s">
        <v>13</v>
      </c>
      <c r="C53" s="91" t="s">
        <v>13</v>
      </c>
      <c r="D53" s="91" t="s">
        <v>13</v>
      </c>
      <c r="E53" s="91" t="s">
        <v>13</v>
      </c>
      <c r="F53" s="91" t="s">
        <v>13</v>
      </c>
      <c r="G53" s="92" t="s">
        <v>13</v>
      </c>
      <c r="H53" s="48" t="str">
        <f t="shared" si="2"/>
        <v>BA 6</v>
      </c>
      <c r="I53" s="14">
        <f t="shared" si="3"/>
        <v>6</v>
      </c>
      <c r="K53" s="97" t="s">
        <v>42</v>
      </c>
      <c r="L53" s="97" t="s">
        <v>58</v>
      </c>
    </row>
    <row r="54" spans="1:12" s="14" customFormat="1" ht="20.100000000000001" customHeight="1" thickBot="1" x14ac:dyDescent="0.25">
      <c r="A54" s="34" t="s">
        <v>18</v>
      </c>
      <c r="B54" s="35" t="s">
        <v>7</v>
      </c>
      <c r="C54" s="36" t="s">
        <v>18</v>
      </c>
      <c r="D54" s="36" t="s">
        <v>18</v>
      </c>
      <c r="E54" s="36" t="s">
        <v>18</v>
      </c>
      <c r="F54" s="36" t="s">
        <v>18</v>
      </c>
      <c r="G54" s="37" t="s">
        <v>18</v>
      </c>
      <c r="H54" s="48" t="str">
        <f t="shared" si="2"/>
        <v>TIME D</v>
      </c>
      <c r="I54" s="14">
        <f>COUNTIF(B54:G54,H54)</f>
        <v>5</v>
      </c>
    </row>
    <row r="55" spans="1:12" s="7" customFormat="1" ht="17.25" customHeight="1" x14ac:dyDescent="0.25">
      <c r="A55" s="3" t="s">
        <v>0</v>
      </c>
      <c r="B55" s="4" t="s">
        <v>1</v>
      </c>
      <c r="C55" s="4"/>
      <c r="D55" s="4"/>
      <c r="E55" s="4"/>
      <c r="F55" s="4"/>
      <c r="G55" s="5"/>
      <c r="H55" s="48" t="str">
        <f t="shared" si="2"/>
        <v>MON</v>
      </c>
      <c r="I55" s="14">
        <f t="shared" ref="I55:I66" si="7">COUNTIF(B55:G55,H55)</f>
        <v>0</v>
      </c>
    </row>
    <row r="56" spans="1:12" s="12" customFormat="1" ht="18" customHeight="1" thickBot="1" x14ac:dyDescent="0.3">
      <c r="A56" s="15">
        <f>G44+1</f>
        <v>41393</v>
      </c>
      <c r="B56" s="16">
        <f t="shared" ref="B56" si="8">A56+1</f>
        <v>41394</v>
      </c>
      <c r="C56" s="16"/>
      <c r="D56" s="16"/>
      <c r="E56" s="16"/>
      <c r="F56" s="16"/>
      <c r="G56" s="17"/>
      <c r="H56" s="48" t="e">
        <f t="shared" si="2"/>
        <v>#N/A</v>
      </c>
      <c r="I56" s="14">
        <f t="shared" si="7"/>
        <v>0</v>
      </c>
      <c r="K56" s="13"/>
    </row>
    <row r="57" spans="1:12" s="14" customFormat="1" ht="20.100000000000001" customHeight="1" x14ac:dyDescent="0.2">
      <c r="A57" s="52" t="s">
        <v>8</v>
      </c>
      <c r="B57" s="53" t="s">
        <v>8</v>
      </c>
      <c r="C57" s="53"/>
      <c r="D57" s="53"/>
      <c r="E57" s="53"/>
      <c r="F57" s="53"/>
      <c r="G57" s="54"/>
      <c r="H57" s="48" t="str">
        <f t="shared" si="2"/>
        <v>BA 1</v>
      </c>
      <c r="I57" s="14">
        <f t="shared" si="7"/>
        <v>1</v>
      </c>
      <c r="K57" s="97" t="s">
        <v>41</v>
      </c>
      <c r="L57" s="97" t="s">
        <v>58</v>
      </c>
    </row>
    <row r="58" spans="1:12" s="14" customFormat="1" ht="20.100000000000001" customHeight="1" x14ac:dyDescent="0.2">
      <c r="A58" s="18" t="s">
        <v>15</v>
      </c>
      <c r="B58" s="19" t="s">
        <v>15</v>
      </c>
      <c r="C58" s="19"/>
      <c r="D58" s="19"/>
      <c r="E58" s="19"/>
      <c r="F58" s="19"/>
      <c r="G58" s="20"/>
      <c r="H58" s="48" t="str">
        <f t="shared" si="2"/>
        <v>TIME A</v>
      </c>
      <c r="I58" s="14">
        <f t="shared" si="7"/>
        <v>1</v>
      </c>
    </row>
    <row r="59" spans="1:12" s="14" customFormat="1" ht="20.100000000000001" customHeight="1" x14ac:dyDescent="0.2">
      <c r="A59" s="86" t="s">
        <v>9</v>
      </c>
      <c r="B59" s="80" t="s">
        <v>12</v>
      </c>
      <c r="C59" s="19"/>
      <c r="D59" s="19"/>
      <c r="E59" s="19"/>
      <c r="F59" s="19"/>
      <c r="G59" s="20"/>
      <c r="H59" s="48" t="str">
        <f t="shared" si="2"/>
        <v>BA 2</v>
      </c>
      <c r="I59" s="14">
        <f t="shared" si="7"/>
        <v>0</v>
      </c>
      <c r="K59" s="97" t="s">
        <v>40</v>
      </c>
      <c r="L59" s="97" t="s">
        <v>58</v>
      </c>
    </row>
    <row r="60" spans="1:12" s="14" customFormat="1" ht="20.100000000000001" customHeight="1" x14ac:dyDescent="0.2">
      <c r="A60" s="18" t="s">
        <v>16</v>
      </c>
      <c r="B60" s="39" t="s">
        <v>20</v>
      </c>
      <c r="C60" s="19"/>
      <c r="D60" s="19"/>
      <c r="E60" s="19"/>
      <c r="F60" s="19"/>
      <c r="G60" s="20"/>
      <c r="H60" s="48" t="str">
        <f t="shared" si="2"/>
        <v>TIME B</v>
      </c>
      <c r="I60" s="14">
        <f t="shared" si="7"/>
        <v>0</v>
      </c>
    </row>
    <row r="61" spans="1:12" s="14" customFormat="1" ht="20.100000000000001" customHeight="1" x14ac:dyDescent="0.2">
      <c r="A61" s="62" t="s">
        <v>10</v>
      </c>
      <c r="B61" s="62" t="s">
        <v>10</v>
      </c>
      <c r="C61" s="62"/>
      <c r="D61" s="62"/>
      <c r="E61" s="62"/>
      <c r="F61" s="62"/>
      <c r="G61" s="62"/>
      <c r="H61" s="48" t="str">
        <f t="shared" si="2"/>
        <v>BA 3</v>
      </c>
      <c r="I61" s="14">
        <f t="shared" si="7"/>
        <v>1</v>
      </c>
      <c r="K61" s="97" t="s">
        <v>39</v>
      </c>
      <c r="L61" s="97" t="s">
        <v>58</v>
      </c>
    </row>
    <row r="62" spans="1:12" s="14" customFormat="1" ht="20.100000000000001" customHeight="1" x14ac:dyDescent="0.2">
      <c r="A62" s="18" t="s">
        <v>16</v>
      </c>
      <c r="B62" s="19" t="s">
        <v>16</v>
      </c>
      <c r="C62" s="19"/>
      <c r="D62" s="21"/>
      <c r="E62" s="19"/>
      <c r="F62" s="19"/>
      <c r="G62" s="22"/>
      <c r="H62" s="48" t="str">
        <f t="shared" si="2"/>
        <v>TIME B</v>
      </c>
      <c r="I62" s="14">
        <f t="shared" si="7"/>
        <v>1</v>
      </c>
    </row>
    <row r="63" spans="1:12" s="14" customFormat="1" ht="20.100000000000001" customHeight="1" x14ac:dyDescent="0.2">
      <c r="A63" s="72" t="s">
        <v>11</v>
      </c>
      <c r="B63" s="72" t="s">
        <v>11</v>
      </c>
      <c r="C63" s="72"/>
      <c r="D63" s="72"/>
      <c r="E63" s="72"/>
      <c r="F63" s="72"/>
      <c r="G63" s="72"/>
      <c r="H63" s="48" t="str">
        <f t="shared" si="2"/>
        <v>BA 4</v>
      </c>
      <c r="I63" s="14">
        <f t="shared" si="7"/>
        <v>1</v>
      </c>
      <c r="K63" s="97" t="s">
        <v>38</v>
      </c>
      <c r="L63" s="97" t="s">
        <v>58</v>
      </c>
    </row>
    <row r="64" spans="1:12" s="14" customFormat="1" ht="20.100000000000001" customHeight="1" x14ac:dyDescent="0.2">
      <c r="A64" s="23" t="s">
        <v>7</v>
      </c>
      <c r="B64" s="19" t="s">
        <v>17</v>
      </c>
      <c r="C64" s="19"/>
      <c r="D64" s="19"/>
      <c r="E64" s="19"/>
      <c r="F64" s="19"/>
      <c r="G64" s="22"/>
      <c r="H64" s="48" t="str">
        <f t="shared" si="2"/>
        <v>OFF</v>
      </c>
      <c r="I64" s="14">
        <f t="shared" si="7"/>
        <v>0</v>
      </c>
    </row>
    <row r="65" spans="1:12" s="14" customFormat="1" ht="20.100000000000001" customHeight="1" x14ac:dyDescent="0.2">
      <c r="A65" s="89" t="s">
        <v>13</v>
      </c>
      <c r="B65" s="89" t="s">
        <v>13</v>
      </c>
      <c r="C65" s="89"/>
      <c r="D65" s="89"/>
      <c r="E65" s="89"/>
      <c r="F65" s="89"/>
      <c r="G65" s="89"/>
      <c r="H65" s="48" t="str">
        <f t="shared" si="2"/>
        <v>BA 6</v>
      </c>
      <c r="I65" s="14">
        <f t="shared" si="7"/>
        <v>1</v>
      </c>
      <c r="K65" s="97" t="s">
        <v>37</v>
      </c>
      <c r="L65" s="97" t="s">
        <v>58</v>
      </c>
    </row>
    <row r="66" spans="1:12" s="14" customFormat="1" ht="20.100000000000001" customHeight="1" thickBot="1" x14ac:dyDescent="0.25">
      <c r="A66" s="24" t="s">
        <v>18</v>
      </c>
      <c r="B66" s="25" t="s">
        <v>7</v>
      </c>
      <c r="C66" s="26"/>
      <c r="D66" s="26"/>
      <c r="E66" s="26"/>
      <c r="F66" s="26"/>
      <c r="G66" s="27"/>
      <c r="H66" s="48" t="str">
        <f t="shared" si="2"/>
        <v>TIME D</v>
      </c>
      <c r="I66" s="14">
        <f t="shared" si="7"/>
        <v>0</v>
      </c>
    </row>
    <row r="68" spans="1:12" x14ac:dyDescent="0.2">
      <c r="F68" s="93" t="s">
        <v>53</v>
      </c>
    </row>
    <row r="69" spans="1:12" x14ac:dyDescent="0.2">
      <c r="A69" s="93" t="s">
        <v>59</v>
      </c>
      <c r="B69" s="93" t="s">
        <v>22</v>
      </c>
      <c r="C69" s="93" t="s">
        <v>23</v>
      </c>
      <c r="D69" s="93" t="s">
        <v>24</v>
      </c>
      <c r="F69" t="s">
        <v>52</v>
      </c>
    </row>
    <row r="70" spans="1:12" x14ac:dyDescent="0.2">
      <c r="A70" s="58" t="s">
        <v>8</v>
      </c>
      <c r="B70" s="100">
        <f t="shared" ref="B70:B74" si="9">SUMIF(H9:H61,A70,I9:I61)</f>
        <v>21</v>
      </c>
      <c r="C70" t="s">
        <v>19</v>
      </c>
      <c r="D70" t="s">
        <v>21</v>
      </c>
      <c r="F70" t="s">
        <v>54</v>
      </c>
    </row>
    <row r="71" spans="1:12" x14ac:dyDescent="0.2">
      <c r="A71" s="87" t="s">
        <v>9</v>
      </c>
      <c r="B71" s="101">
        <f t="shared" si="9"/>
        <v>12</v>
      </c>
      <c r="C71" t="s">
        <v>19</v>
      </c>
      <c r="D71" t="s">
        <v>21</v>
      </c>
      <c r="F71" t="s">
        <v>55</v>
      </c>
    </row>
    <row r="72" spans="1:12" x14ac:dyDescent="0.2">
      <c r="A72" s="68" t="s">
        <v>10</v>
      </c>
      <c r="B72" s="102">
        <f t="shared" si="9"/>
        <v>24</v>
      </c>
      <c r="C72" t="s">
        <v>19</v>
      </c>
      <c r="D72" t="s">
        <v>21</v>
      </c>
    </row>
    <row r="73" spans="1:12" x14ac:dyDescent="0.2">
      <c r="A73" s="78" t="s">
        <v>11</v>
      </c>
      <c r="B73" s="103">
        <f t="shared" si="9"/>
        <v>25</v>
      </c>
      <c r="C73" t="s">
        <v>19</v>
      </c>
      <c r="D73" t="s">
        <v>21</v>
      </c>
    </row>
    <row r="74" spans="1:12" x14ac:dyDescent="0.2">
      <c r="A74" s="82" t="s">
        <v>12</v>
      </c>
      <c r="B74" s="104">
        <f t="shared" si="9"/>
        <v>12</v>
      </c>
      <c r="C74" t="s">
        <v>19</v>
      </c>
      <c r="D74" t="s">
        <v>21</v>
      </c>
      <c r="F74" s="93" t="s">
        <v>56</v>
      </c>
    </row>
    <row r="75" spans="1:12" x14ac:dyDescent="0.2">
      <c r="A75" s="88" t="s">
        <v>13</v>
      </c>
      <c r="B75" s="105">
        <f>SUMIF(H14:H66,A75,I14:I66)</f>
        <v>22</v>
      </c>
      <c r="C75" t="s">
        <v>19</v>
      </c>
      <c r="D75" t="s">
        <v>21</v>
      </c>
      <c r="F75" s="93" t="s">
        <v>57</v>
      </c>
    </row>
    <row r="76" spans="1:12" x14ac:dyDescent="0.2">
      <c r="F76" s="93" t="s">
        <v>60</v>
      </c>
    </row>
  </sheetData>
  <mergeCells count="2">
    <mergeCell ref="A1:G1"/>
    <mergeCell ref="F4:G5"/>
  </mergeCells>
  <pageMargins left="0.7" right="0.7" top="0.75" bottom="0.75" header="0.3" footer="0.3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2013-08-31T13:27:30Z</dcterms:created>
  <dcterms:modified xsi:type="dcterms:W3CDTF">2013-09-01T17:54:52Z</dcterms:modified>
</cp:coreProperties>
</file>