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45" windowWidth="1560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5" i="1" l="1"/>
  <c r="N5" i="1"/>
  <c r="M5" i="1"/>
  <c r="L5" i="1"/>
  <c r="K5" i="1"/>
  <c r="J5" i="1"/>
  <c r="I5" i="1"/>
  <c r="H5" i="1"/>
  <c r="G5" i="1"/>
  <c r="F5" i="1"/>
  <c r="E5" i="1"/>
  <c r="D5" i="1"/>
  <c r="O6" i="1"/>
  <c r="N6" i="1"/>
  <c r="M6" i="1"/>
  <c r="L6" i="1"/>
  <c r="K6" i="1"/>
  <c r="J6" i="1"/>
  <c r="I6" i="1"/>
  <c r="H6" i="1"/>
  <c r="G6" i="1"/>
  <c r="F6" i="1"/>
  <c r="E6" i="1"/>
  <c r="D6" i="1"/>
  <c r="O4" i="1"/>
  <c r="N4" i="1"/>
  <c r="M4" i="1"/>
  <c r="L4" i="1"/>
  <c r="K4" i="1"/>
  <c r="J4" i="1"/>
  <c r="I4" i="1"/>
  <c r="H4" i="1"/>
  <c r="G4" i="1"/>
  <c r="F4" i="1"/>
  <c r="E4" i="1"/>
  <c r="D4" i="1"/>
  <c r="O3" i="1"/>
  <c r="N3" i="1"/>
  <c r="M3" i="1"/>
  <c r="L3" i="1"/>
  <c r="K3" i="1"/>
  <c r="J3" i="1"/>
  <c r="I3" i="1"/>
  <c r="H3" i="1"/>
  <c r="G3" i="1"/>
  <c r="F3" i="1"/>
  <c r="E3" i="1"/>
  <c r="D3" i="1"/>
  <c r="O2" i="1"/>
  <c r="N2" i="1"/>
  <c r="M2" i="1"/>
  <c r="L2" i="1"/>
  <c r="K2" i="1"/>
  <c r="J2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<sst xmlns="http://schemas.openxmlformats.org/spreadsheetml/2006/main" count="8" uniqueCount="8">
  <si>
    <t>Name</t>
  </si>
  <si>
    <t>Arrival</t>
  </si>
  <si>
    <t>Departure</t>
  </si>
  <si>
    <t>AA</t>
  </si>
  <si>
    <t>BB</t>
  </si>
  <si>
    <t>CC</t>
  </si>
  <si>
    <t>DD</t>
  </si>
  <si>
    <t>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</si>
</sst>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8"/>
  <sheetViews>
    <sheetView tabSelected="1" workbookViewId="0">
      <selection activeCell="A7" sqref="A7"/>
    </sheetView>
  </sheetViews>
  <sheetFormatPr defaultColWidth="12.5703125"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s="1">
        <v>41305</v>
      </c>
      <c r="E1" s="1">
        <v>41333</v>
      </c>
      <c r="F1" s="1">
        <v>41364</v>
      </c>
      <c r="G1" s="1">
        <v>41394</v>
      </c>
      <c r="H1" s="1">
        <v>41425</v>
      </c>
      <c r="I1" s="1">
        <v>41455</v>
      </c>
      <c r="J1" s="1">
        <v>41486</v>
      </c>
      <c r="K1" s="1">
        <v>41517</v>
      </c>
      <c r="L1" s="1">
        <v>41547</v>
      </c>
      <c r="M1" s="1">
        <v>41578</v>
      </c>
      <c r="N1" s="1">
        <v>41608</v>
      </c>
      <c r="O1" s="1">
        <v>41639</v>
      </c>
    </row>
    <row r="2" spans="1:15" x14ac:dyDescent="0.25">
      <c r="A2" t="s">
        <v>3</v>
      </c>
      <c r="B2" s="2">
        <v>41457</v>
      </c>
      <c r="C2" s="2">
        <v>41468</v>
      </c>
      <c r="D2">
        <f t="shared" ref="D2:O6" si="0">IF($B2&gt;$C2,"Error Input",IF(TEXT(D$1,"ymm")=TEXT($B2,"ymm"),IF(TEXT(D$1,"ymm")=TEXT($C2,"ymm"),$C2,D$1)-$B2+1,IF(TEXT(D$1,"ymm")=TEXT($C2,"ymm"),DAY($C2),IF(AND(TEXT(D$1,"ymm")&gt;TEXT($B2,"ymm"),TEXT(D$1,"ymm")&lt;TEXT($C2,"ymm")),DAY(D$1),0))))</f>
        <v>0</v>
      </c>
      <c r="E2">
        <f t="shared" si="0"/>
        <v>0</v>
      </c>
      <c r="F2">
        <f t="shared" si="0"/>
        <v>0</v>
      </c>
      <c r="G2">
        <f t="shared" si="0"/>
        <v>0</v>
      </c>
      <c r="H2">
        <f t="shared" si="0"/>
        <v>0</v>
      </c>
      <c r="I2">
        <f t="shared" si="0"/>
        <v>0</v>
      </c>
      <c r="J2">
        <f t="shared" si="0"/>
        <v>12</v>
      </c>
      <c r="K2">
        <f t="shared" si="0"/>
        <v>0</v>
      </c>
      <c r="L2">
        <f t="shared" si="0"/>
        <v>0</v>
      </c>
      <c r="M2">
        <f t="shared" si="0"/>
        <v>0</v>
      </c>
      <c r="N2">
        <f t="shared" si="0"/>
        <v>0</v>
      </c>
      <c r="O2">
        <f t="shared" si="0"/>
        <v>0</v>
      </c>
    </row>
    <row r="3" spans="1:15" x14ac:dyDescent="0.25">
      <c r="A3" t="s">
        <v>4</v>
      </c>
      <c r="B3" s="2">
        <v>41304</v>
      </c>
      <c r="C3" s="2">
        <v>41308</v>
      </c>
      <c r="D3">
        <f t="shared" si="0"/>
        <v>2</v>
      </c>
      <c r="E3">
        <f t="shared" si="0"/>
        <v>3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  <c r="N3">
        <f t="shared" si="0"/>
        <v>0</v>
      </c>
      <c r="O3">
        <f t="shared" si="0"/>
        <v>0</v>
      </c>
    </row>
    <row r="4" spans="1:15" x14ac:dyDescent="0.25">
      <c r="A4" t="s">
        <v>5</v>
      </c>
      <c r="B4" s="2">
        <v>41276</v>
      </c>
      <c r="C4" s="2">
        <v>41343</v>
      </c>
      <c r="D4">
        <f t="shared" si="0"/>
        <v>30</v>
      </c>
      <c r="E4">
        <f t="shared" si="0"/>
        <v>28</v>
      </c>
      <c r="F4">
        <f t="shared" si="0"/>
        <v>10</v>
      </c>
      <c r="G4">
        <f t="shared" si="0"/>
        <v>0</v>
      </c>
      <c r="H4">
        <f t="shared" si="0"/>
        <v>0</v>
      </c>
      <c r="I4">
        <f t="shared" si="0"/>
        <v>0</v>
      </c>
      <c r="J4">
        <f t="shared" si="0"/>
        <v>0</v>
      </c>
      <c r="K4">
        <f t="shared" si="0"/>
        <v>0</v>
      </c>
      <c r="L4">
        <f t="shared" si="0"/>
        <v>0</v>
      </c>
      <c r="M4">
        <f t="shared" si="0"/>
        <v>0</v>
      </c>
      <c r="N4">
        <f t="shared" si="0"/>
        <v>0</v>
      </c>
      <c r="O4">
        <f t="shared" si="0"/>
        <v>0</v>
      </c>
    </row>
    <row r="5" spans="1:15" x14ac:dyDescent="0.25">
      <c r="A5" t="s">
        <v>6</v>
      </c>
      <c r="B5" s="2">
        <v>41304</v>
      </c>
      <c r="C5" s="2">
        <v>41284</v>
      </c>
      <c r="D5" t="str">
        <f>IF($B5&gt;$C5,"Invalid Input",IF(TEXT(D$1,"ymm")=TEXT($B5,"ymm"),IF(TEXT(D$1,"ymm")=TEXT($C5,"ymm"),$C5,D$1)-$B5+1,IF(TEXT(D$1,"ymm")=TEXT($C5,"ymm"),DAY($C5),IF(AND(TEXT(D$1,"ymm")&gt;TEXT($B5,"ymm"),TEXT(D$1,"ymm")&lt;TEXT($C5,"ymm")),DAY(D$1),0))))</f>
        <v>Invalid Input</v>
      </c>
      <c r="E5" t="str">
        <f t="shared" ref="E5:O5" si="1">IF($B5&gt;$C5,"Invalid Input",IF(TEXT(E$1,"ymm")=TEXT($B5,"ymm"),IF(TEXT(E$1,"ymm")=TEXT($C5,"ymm"),$C5,E$1)-$B5+1,IF(TEXT(E$1,"ymm")=TEXT($C5,"ymm"),DAY($C5),IF(AND(TEXT(E$1,"ymm")&gt;TEXT($B5,"ymm"),TEXT(E$1,"ymm")&lt;TEXT($C5,"ymm")),DAY(E$1),0))))</f>
        <v>Invalid Input</v>
      </c>
      <c r="F5" t="str">
        <f t="shared" si="1"/>
        <v>Invalid Input</v>
      </c>
      <c r="G5" t="str">
        <f t="shared" si="1"/>
        <v>Invalid Input</v>
      </c>
      <c r="H5" t="str">
        <f t="shared" si="1"/>
        <v>Invalid Input</v>
      </c>
      <c r="I5" t="str">
        <f t="shared" si="1"/>
        <v>Invalid Input</v>
      </c>
      <c r="J5" t="str">
        <f t="shared" si="1"/>
        <v>Invalid Input</v>
      </c>
      <c r="K5" t="str">
        <f t="shared" si="1"/>
        <v>Invalid Input</v>
      </c>
      <c r="L5" t="str">
        <f t="shared" si="1"/>
        <v>Invalid Input</v>
      </c>
      <c r="M5" t="str">
        <f t="shared" si="1"/>
        <v>Invalid Input</v>
      </c>
      <c r="N5" t="str">
        <f t="shared" si="1"/>
        <v>Invalid Input</v>
      </c>
      <c r="O5" t="str">
        <f t="shared" si="1"/>
        <v>Invalid Input</v>
      </c>
    </row>
    <row r="6" spans="1:15" x14ac:dyDescent="0.25">
      <c r="A6" t="s">
        <v>7</v>
      </c>
      <c r="B6" s="2">
        <v>41306</v>
      </c>
      <c r="C6" s="2">
        <v>41367</v>
      </c>
      <c r="D6">
        <f t="shared" ref="D6:O6" si="2">IF($B6&gt;$C6,"Error Input",IF(TEXT(D$1,"ymm")=TEXT($B6,"ymm"),IF(TEXT(D$1,"ymm")=TEXT($C6,"ymm"),$C6,D$1)-$B6+1,IF(TEXT(D$1,"ymm")=TEXT($C6,"ymm"),DAY($C6),IF(AND(TEXT(D$1,"ymm")&gt;TEXT($B6,"ymm"),TEXT(D$1,"ymm")&lt;TEXT($C6,"ymm")),DAY(D$1),0))))</f>
        <v>0</v>
      </c>
      <c r="E6">
        <f t="shared" si="0"/>
        <v>28</v>
      </c>
      <c r="F6">
        <f t="shared" si="0"/>
        <v>31</v>
      </c>
      <c r="G6">
        <f t="shared" si="0"/>
        <v>3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 t="shared" si="0"/>
        <v>0</v>
      </c>
      <c r="O6">
        <f t="shared" si="0"/>
        <v>0</v>
      </c>
    </row>
    <row r="7" spans="1:15" x14ac:dyDescent="0.25">
      <c r="C7" s="1"/>
    </row>
    <row r="8" spans="1:15" x14ac:dyDescent="0.25">
      <c r="C8" s="1"/>
    </row>
    <row r="9" spans="1:15" x14ac:dyDescent="0.25">
      <c r="C9" s="1"/>
    </row>
    <row r="10" spans="1:15" x14ac:dyDescent="0.25">
      <c r="C10" s="1"/>
    </row>
    <row r="11" spans="1:15" x14ac:dyDescent="0.25">
      <c r="C11" s="1"/>
    </row>
    <row r="12" spans="1:15" x14ac:dyDescent="0.25">
      <c r="C12" s="1"/>
    </row>
    <row r="13" spans="1:15" x14ac:dyDescent="0.25">
      <c r="C13" s="1"/>
    </row>
    <row r="14" spans="1:15" x14ac:dyDescent="0.25">
      <c r="C14" s="1"/>
    </row>
    <row r="15" spans="1:15" x14ac:dyDescent="0.25">
      <c r="C15" s="1"/>
    </row>
    <row r="16" spans="1:15" x14ac:dyDescent="0.25">
      <c r="C16" s="1"/>
    </row>
    <row r="17" spans="3:3" x14ac:dyDescent="0.25">
      <c r="C17" s="1"/>
    </row>
    <row r="18" spans="3:3" x14ac:dyDescent="0.25">
      <c r="C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 Joshi</dc:creator>
  <cp:lastModifiedBy>Premor</cp:lastModifiedBy>
  <dcterms:created xsi:type="dcterms:W3CDTF">2013-06-20T07:41:05Z</dcterms:created>
  <dcterms:modified xsi:type="dcterms:W3CDTF">2013-06-23T03:07:15Z</dcterms:modified>
</cp:coreProperties>
</file>