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4235" windowHeight="6660"/>
  </bookViews>
  <sheets>
    <sheet name="data" sheetId="1" r:id="rId1"/>
  </sheets>
  <calcPr calcId="125725"/>
</workbook>
</file>

<file path=xl/calcChain.xml><?xml version="1.0" encoding="utf-8"?>
<calcChain xmlns="http://schemas.openxmlformats.org/spreadsheetml/2006/main">
  <c r="A3" i="1"/>
  <c r="G21"/>
  <c r="F21"/>
  <c r="E21"/>
  <c r="D21"/>
  <c r="C21"/>
  <c r="B21"/>
  <c r="I4" l="1"/>
  <c r="G4"/>
  <c r="E4"/>
  <c r="K4" s="1"/>
  <c r="M4" l="1"/>
</calcChain>
</file>

<file path=xl/sharedStrings.xml><?xml version="1.0" encoding="utf-8"?>
<sst xmlns="http://schemas.openxmlformats.org/spreadsheetml/2006/main" count="20" uniqueCount="12">
  <si>
    <t>Measurement</t>
  </si>
  <si>
    <t>Total Transactions</t>
  </si>
  <si>
    <t>Total Delays</t>
  </si>
  <si>
    <t>Total Errors</t>
  </si>
  <si>
    <t>Timeliness %</t>
  </si>
  <si>
    <t>Accuracy %</t>
  </si>
  <si>
    <t>OVERALL PROCESS PERFORMANCE</t>
  </si>
  <si>
    <t>Empty Instruction</t>
  </si>
  <si>
    <t xml:space="preserve"> Empty loadings</t>
  </si>
  <si>
    <t>Week</t>
  </si>
  <si>
    <t>total</t>
  </si>
  <si>
    <t>week</t>
  </si>
</sst>
</file>

<file path=xl/styles.xml><?xml version="1.0" encoding="utf-8"?>
<styleSheet xmlns="http://schemas.openxmlformats.org/spreadsheetml/2006/main">
  <numFmts count="2">
    <numFmt numFmtId="164" formatCode="0.00_)"/>
    <numFmt numFmtId="165" formatCode="0.0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sz val="10"/>
      <name val="Courier"/>
      <family val="3"/>
    </font>
    <font>
      <sz val="10"/>
      <name val="Helv"/>
      <family val="2"/>
    </font>
    <font>
      <sz val="10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Verdana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name val="Geneva"/>
      <family val="2"/>
    </font>
    <font>
      <b/>
      <sz val="11"/>
      <color indexed="63"/>
      <name val="Calibri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宋体"/>
    </font>
    <font>
      <sz val="12"/>
      <name val="宋体"/>
      <charset val="134"/>
    </font>
    <font>
      <sz val="11"/>
      <name val="Verdana"/>
      <family val="2"/>
    </font>
    <font>
      <b/>
      <sz val="11"/>
      <name val="Verdana"/>
      <family val="2"/>
    </font>
    <font>
      <b/>
      <sz val="11"/>
      <color indexed="63"/>
      <name val="Verdana"/>
      <family val="2"/>
    </font>
    <font>
      <b/>
      <sz val="9"/>
      <color indexed="9"/>
      <name val="Verdana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40"/>
      </left>
      <right/>
      <top style="medium">
        <color indexed="40"/>
      </top>
      <bottom style="medium">
        <color indexed="40"/>
      </bottom>
      <diagonal/>
    </border>
    <border>
      <left/>
      <right style="medium">
        <color indexed="40"/>
      </right>
      <top style="medium">
        <color indexed="40"/>
      </top>
      <bottom style="medium">
        <color indexed="40"/>
      </bottom>
      <diagonal/>
    </border>
    <border>
      <left/>
      <right/>
      <top style="medium">
        <color indexed="40"/>
      </top>
      <bottom style="medium">
        <color indexed="40"/>
      </bottom>
      <diagonal/>
    </border>
    <border>
      <left style="medium">
        <color indexed="40"/>
      </left>
      <right/>
      <top/>
      <bottom style="medium">
        <color indexed="40"/>
      </bottom>
      <diagonal/>
    </border>
    <border>
      <left/>
      <right style="medium">
        <color indexed="40"/>
      </right>
      <top/>
      <bottom style="medium">
        <color indexed="4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5">
    <xf numFmtId="0" fontId="0" fillId="0" borderId="0"/>
    <xf numFmtId="0" fontId="3" fillId="0" borderId="0"/>
    <xf numFmtId="0" fontId="6" fillId="0" borderId="0"/>
    <xf numFmtId="0" fontId="6" fillId="0" borderId="0"/>
    <xf numFmtId="164" fontId="7" fillId="0" borderId="0"/>
    <xf numFmtId="0" fontId="5" fillId="0" borderId="0">
      <alignment vertical="top"/>
    </xf>
    <xf numFmtId="164" fontId="7" fillId="0" borderId="0"/>
    <xf numFmtId="164" fontId="7" fillId="0" borderId="0"/>
    <xf numFmtId="0" fontId="8" fillId="0" borderId="0"/>
    <xf numFmtId="164" fontId="7" fillId="0" borderId="0"/>
    <xf numFmtId="0" fontId="8" fillId="0" borderId="0"/>
    <xf numFmtId="164" fontId="7" fillId="0" borderId="0"/>
    <xf numFmtId="0" fontId="6" fillId="0" borderId="0"/>
    <xf numFmtId="0" fontId="8" fillId="0" borderId="0"/>
    <xf numFmtId="0" fontId="5" fillId="0" borderId="0">
      <alignment vertical="top"/>
    </xf>
    <xf numFmtId="0" fontId="6" fillId="0" borderId="0"/>
    <xf numFmtId="164" fontId="7" fillId="0" borderId="0"/>
    <xf numFmtId="0" fontId="8" fillId="0" borderId="0"/>
    <xf numFmtId="0" fontId="5" fillId="0" borderId="0">
      <alignment vertical="top"/>
    </xf>
    <xf numFmtId="0" fontId="8" fillId="0" borderId="0"/>
    <xf numFmtId="164" fontId="7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6" fillId="0" borderId="0"/>
    <xf numFmtId="0" fontId="5" fillId="0" borderId="0">
      <alignment vertical="top"/>
    </xf>
    <xf numFmtId="0" fontId="8" fillId="0" borderId="0"/>
    <xf numFmtId="164" fontId="7" fillId="0" borderId="0"/>
    <xf numFmtId="164" fontId="7" fillId="0" borderId="0"/>
    <xf numFmtId="0" fontId="8" fillId="0" borderId="0"/>
    <xf numFmtId="0" fontId="4" fillId="0" borderId="0"/>
    <xf numFmtId="0" fontId="5" fillId="0" borderId="0">
      <alignment vertical="top"/>
    </xf>
    <xf numFmtId="0" fontId="5" fillId="0" borderId="0">
      <alignment vertical="top"/>
    </xf>
    <xf numFmtId="164" fontId="7" fillId="0" borderId="0"/>
    <xf numFmtId="0" fontId="6" fillId="0" borderId="0"/>
    <xf numFmtId="0" fontId="8" fillId="0" borderId="0"/>
    <xf numFmtId="0" fontId="5" fillId="0" borderId="0">
      <alignment vertical="top"/>
    </xf>
    <xf numFmtId="0" fontId="6" fillId="0" borderId="0"/>
    <xf numFmtId="0" fontId="6" fillId="0" borderId="0"/>
    <xf numFmtId="0" fontId="8" fillId="0" borderId="0"/>
    <xf numFmtId="0" fontId="5" fillId="0" borderId="0">
      <alignment vertical="top"/>
    </xf>
    <xf numFmtId="164" fontId="7" fillId="0" borderId="0"/>
    <xf numFmtId="0" fontId="8" fillId="0" borderId="0"/>
    <xf numFmtId="0" fontId="8" fillId="0" borderId="0"/>
    <xf numFmtId="164" fontId="7" fillId="0" borderId="0"/>
    <xf numFmtId="0" fontId="5" fillId="0" borderId="0">
      <alignment vertical="top"/>
    </xf>
    <xf numFmtId="0" fontId="6" fillId="0" borderId="0"/>
    <xf numFmtId="0" fontId="8" fillId="0" borderId="0"/>
    <xf numFmtId="0" fontId="5" fillId="0" borderId="0">
      <alignment vertical="top"/>
    </xf>
    <xf numFmtId="0" fontId="6" fillId="0" borderId="0"/>
    <xf numFmtId="0" fontId="4" fillId="0" borderId="0"/>
    <xf numFmtId="0" fontId="5" fillId="0" borderId="0">
      <alignment vertical="top"/>
    </xf>
    <xf numFmtId="0" fontId="5" fillId="0" borderId="0">
      <alignment vertical="top"/>
    </xf>
    <xf numFmtId="164" fontId="7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164" fontId="7" fillId="0" borderId="0"/>
    <xf numFmtId="164" fontId="7" fillId="0" borderId="0"/>
    <xf numFmtId="164" fontId="7" fillId="0" borderId="0"/>
    <xf numFmtId="0" fontId="5" fillId="0" borderId="0">
      <alignment vertical="top"/>
    </xf>
    <xf numFmtId="0" fontId="8" fillId="0" borderId="0"/>
    <xf numFmtId="0" fontId="8" fillId="0" borderId="0"/>
    <xf numFmtId="164" fontId="7" fillId="0" borderId="0"/>
    <xf numFmtId="164" fontId="7" fillId="0" borderId="0"/>
    <xf numFmtId="0" fontId="8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8" fillId="0" borderId="0"/>
    <xf numFmtId="0" fontId="6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164" fontId="7" fillId="0" borderId="0"/>
    <xf numFmtId="0" fontId="5" fillId="0" borderId="0">
      <alignment vertical="top"/>
    </xf>
    <xf numFmtId="164" fontId="7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5" fillId="0" borderId="0">
      <alignment vertical="top"/>
    </xf>
    <xf numFmtId="164" fontId="7" fillId="0" borderId="0"/>
    <xf numFmtId="0" fontId="6" fillId="0" borderId="0"/>
    <xf numFmtId="0" fontId="5" fillId="0" borderId="0">
      <alignment vertical="top"/>
    </xf>
    <xf numFmtId="0" fontId="5" fillId="0" borderId="0">
      <alignment vertical="top"/>
    </xf>
    <xf numFmtId="0" fontId="8" fillId="0" borderId="0"/>
    <xf numFmtId="164" fontId="7" fillId="0" borderId="0"/>
    <xf numFmtId="0" fontId="8" fillId="0" borderId="0"/>
    <xf numFmtId="0" fontId="6" fillId="0" borderId="0"/>
    <xf numFmtId="0" fontId="8" fillId="0" borderId="0"/>
    <xf numFmtId="164" fontId="7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5" fillId="0" borderId="0">
      <alignment vertical="top"/>
    </xf>
    <xf numFmtId="0" fontId="8" fillId="0" borderId="0"/>
    <xf numFmtId="0" fontId="5" fillId="0" borderId="0">
      <alignment vertical="top"/>
    </xf>
    <xf numFmtId="0" fontId="8" fillId="0" borderId="0"/>
    <xf numFmtId="0" fontId="8" fillId="0" borderId="0"/>
    <xf numFmtId="0" fontId="6" fillId="0" borderId="0"/>
    <xf numFmtId="0" fontId="6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6" fillId="0" borderId="0"/>
    <xf numFmtId="0" fontId="8" fillId="0" borderId="0"/>
    <xf numFmtId="0" fontId="6" fillId="0" borderId="0"/>
    <xf numFmtId="164" fontId="7" fillId="0" borderId="0"/>
    <xf numFmtId="0" fontId="8" fillId="0" borderId="0"/>
    <xf numFmtId="0" fontId="6" fillId="0" borderId="0"/>
    <xf numFmtId="0" fontId="8" fillId="0" borderId="0"/>
    <xf numFmtId="0" fontId="6" fillId="0" borderId="0"/>
    <xf numFmtId="164" fontId="7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164" fontId="7" fillId="0" borderId="0"/>
    <xf numFmtId="0" fontId="8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164" fontId="7" fillId="0" borderId="0"/>
    <xf numFmtId="0" fontId="8" fillId="0" borderId="0"/>
    <xf numFmtId="0" fontId="5" fillId="0" borderId="0">
      <alignment vertical="top"/>
    </xf>
    <xf numFmtId="0" fontId="5" fillId="0" borderId="0">
      <alignment vertical="top"/>
    </xf>
    <xf numFmtId="164" fontId="7" fillId="0" borderId="0"/>
    <xf numFmtId="164" fontId="7" fillId="0" borderId="0"/>
    <xf numFmtId="0" fontId="5" fillId="0" borderId="0">
      <alignment vertical="top"/>
    </xf>
    <xf numFmtId="0" fontId="8" fillId="0" borderId="0"/>
    <xf numFmtId="164" fontId="7" fillId="0" borderId="0"/>
    <xf numFmtId="0" fontId="8" fillId="0" borderId="0"/>
    <xf numFmtId="164" fontId="7" fillId="0" borderId="0"/>
    <xf numFmtId="0" fontId="5" fillId="0" borderId="0">
      <alignment vertical="top"/>
    </xf>
    <xf numFmtId="164" fontId="7" fillId="0" borderId="0"/>
    <xf numFmtId="164" fontId="7" fillId="0" borderId="0"/>
    <xf numFmtId="0" fontId="8" fillId="0" borderId="0"/>
    <xf numFmtId="0" fontId="8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164" fontId="7" fillId="0" borderId="0"/>
    <xf numFmtId="0" fontId="5" fillId="0" borderId="0">
      <alignment vertical="top"/>
    </xf>
    <xf numFmtId="164" fontId="7" fillId="0" borderId="0"/>
    <xf numFmtId="164" fontId="7" fillId="0" borderId="0"/>
    <xf numFmtId="164" fontId="7" fillId="0" borderId="0"/>
    <xf numFmtId="164" fontId="7" fillId="0" borderId="0"/>
    <xf numFmtId="0" fontId="5" fillId="0" borderId="0">
      <alignment vertical="top"/>
    </xf>
    <xf numFmtId="0" fontId="6" fillId="0" borderId="0"/>
    <xf numFmtId="164" fontId="7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" applyNumberFormat="0" applyAlignment="0" applyProtection="0"/>
    <xf numFmtId="0" fontId="22" fillId="0" borderId="6" applyNumberFormat="0" applyFill="0" applyAlignment="0" applyProtection="0"/>
    <xf numFmtId="0" fontId="23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24" fillId="0" borderId="0"/>
    <xf numFmtId="0" fontId="4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25" fillId="20" borderId="8" applyNumberFormat="0" applyAlignment="0" applyProtection="0"/>
    <xf numFmtId="9" fontId="4" fillId="0" borderId="0" applyFont="0" applyFill="0" applyBorder="0" applyAlignment="0" applyProtection="0"/>
    <xf numFmtId="0" fontId="26" fillId="0" borderId="0"/>
    <xf numFmtId="0" fontId="5" fillId="0" borderId="0">
      <alignment vertical="top"/>
    </xf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/>
    <xf numFmtId="0" fontId="31" fillId="0" borderId="0"/>
    <xf numFmtId="0" fontId="4" fillId="0" borderId="0"/>
    <xf numFmtId="164" fontId="4" fillId="0" borderId="0"/>
    <xf numFmtId="0" fontId="1" fillId="0" borderId="0"/>
    <xf numFmtId="164" fontId="7" fillId="0" borderId="0"/>
  </cellStyleXfs>
  <cellXfs count="26">
    <xf numFmtId="0" fontId="0" fillId="0" borderId="0" xfId="0"/>
    <xf numFmtId="0" fontId="32" fillId="24" borderId="10" xfId="224" applyFont="1" applyFill="1" applyBorder="1" applyAlignment="1">
      <alignment horizontal="center" wrapText="1"/>
    </xf>
    <xf numFmtId="0" fontId="32" fillId="24" borderId="11" xfId="224" applyFont="1" applyFill="1" applyBorder="1" applyAlignment="1">
      <alignment horizontal="center" wrapText="1"/>
    </xf>
    <xf numFmtId="0" fontId="32" fillId="24" borderId="13" xfId="224" applyFont="1" applyFill="1" applyBorder="1" applyAlignment="1">
      <alignment horizontal="center" vertical="center" wrapText="1"/>
    </xf>
    <xf numFmtId="0" fontId="32" fillId="24" borderId="14" xfId="224" applyFont="1" applyFill="1" applyBorder="1" applyAlignment="1">
      <alignment horizontal="center" vertical="center" wrapText="1"/>
    </xf>
    <xf numFmtId="10" fontId="33" fillId="26" borderId="11" xfId="243" applyNumberFormat="1" applyFont="1" applyFill="1" applyBorder="1" applyAlignment="1">
      <alignment horizontal="center" wrapText="1"/>
    </xf>
    <xf numFmtId="10" fontId="33" fillId="26" borderId="10" xfId="243" applyNumberFormat="1" applyFont="1" applyFill="1" applyBorder="1" applyAlignment="1">
      <alignment horizontal="center" wrapText="1"/>
    </xf>
    <xf numFmtId="1" fontId="34" fillId="26" borderId="11" xfId="224" applyNumberFormat="1" applyFont="1" applyFill="1" applyBorder="1" applyAlignment="1">
      <alignment horizontal="center" vertical="center" wrapText="1"/>
    </xf>
    <xf numFmtId="1" fontId="34" fillId="26" borderId="10" xfId="224" applyNumberFormat="1" applyFont="1" applyFill="1" applyBorder="1" applyAlignment="1">
      <alignment horizontal="center" vertical="center" wrapText="1"/>
    </xf>
    <xf numFmtId="10" fontId="32" fillId="27" borderId="11" xfId="243" applyNumberFormat="1" applyFont="1" applyFill="1" applyBorder="1" applyAlignment="1">
      <alignment horizontal="center" vertical="center" wrapText="1"/>
    </xf>
    <xf numFmtId="10" fontId="32" fillId="27" borderId="10" xfId="243" applyNumberFormat="1" applyFont="1" applyFill="1" applyBorder="1" applyAlignment="1">
      <alignment horizontal="center" vertical="center" wrapText="1"/>
    </xf>
    <xf numFmtId="1" fontId="32" fillId="27" borderId="11" xfId="224" applyNumberFormat="1" applyFont="1" applyFill="1" applyBorder="1" applyAlignment="1">
      <alignment horizontal="center" vertical="center" wrapText="1"/>
    </xf>
    <xf numFmtId="1" fontId="32" fillId="27" borderId="10" xfId="224" applyNumberFormat="1" applyFont="1" applyFill="1" applyBorder="1" applyAlignment="1">
      <alignment horizontal="center" vertical="center" wrapText="1"/>
    </xf>
    <xf numFmtId="165" fontId="32" fillId="27" borderId="11" xfId="224" applyNumberFormat="1" applyFont="1" applyFill="1" applyBorder="1" applyAlignment="1">
      <alignment horizontal="center" vertical="center" wrapText="1"/>
    </xf>
    <xf numFmtId="165" fontId="32" fillId="27" borderId="10" xfId="224" applyNumberFormat="1" applyFont="1" applyFill="1" applyBorder="1" applyAlignment="1">
      <alignment horizontal="center" vertical="center" wrapText="1"/>
    </xf>
    <xf numFmtId="1" fontId="32" fillId="27" borderId="11" xfId="224" applyNumberFormat="1" applyFont="1" applyFill="1" applyBorder="1" applyAlignment="1" applyProtection="1">
      <alignment horizontal="center" vertical="center" wrapText="1"/>
      <protection locked="0"/>
    </xf>
    <xf numFmtId="1" fontId="32" fillId="27" borderId="10" xfId="224" applyNumberFormat="1" applyFont="1" applyFill="1" applyBorder="1" applyAlignment="1" applyProtection="1">
      <alignment horizontal="center" vertical="center" wrapText="1"/>
      <protection locked="0"/>
    </xf>
    <xf numFmtId="0" fontId="32" fillId="27" borderId="11" xfId="224" applyFont="1" applyFill="1" applyBorder="1" applyAlignment="1">
      <alignment horizontal="center" vertical="center" wrapText="1"/>
    </xf>
    <xf numFmtId="0" fontId="32" fillId="27" borderId="10" xfId="224" applyFont="1" applyFill="1" applyBorder="1" applyAlignment="1">
      <alignment horizontal="center" vertical="center" wrapText="1"/>
    </xf>
    <xf numFmtId="0" fontId="35" fillId="25" borderId="11" xfId="224" applyFont="1" applyFill="1" applyBorder="1" applyAlignment="1">
      <alignment horizontal="center" wrapText="1"/>
    </xf>
    <xf numFmtId="0" fontId="35" fillId="25" borderId="12" xfId="224" applyFont="1" applyFill="1" applyBorder="1" applyAlignment="1">
      <alignment horizontal="center" wrapText="1"/>
    </xf>
    <xf numFmtId="0" fontId="35" fillId="25" borderId="10" xfId="224" applyFont="1" applyFill="1" applyBorder="1" applyAlignment="1">
      <alignment horizontal="center" wrapText="1"/>
    </xf>
    <xf numFmtId="0" fontId="2" fillId="26" borderId="15" xfId="0" applyFont="1" applyFill="1" applyBorder="1" applyAlignment="1">
      <alignment horizontal="center"/>
    </xf>
    <xf numFmtId="0" fontId="0" fillId="0" borderId="15" xfId="0" applyBorder="1"/>
    <xf numFmtId="0" fontId="32" fillId="24" borderId="15" xfId="224" applyFont="1" applyFill="1" applyBorder="1" applyAlignment="1">
      <alignment wrapText="1"/>
    </xf>
    <xf numFmtId="0" fontId="32" fillId="24" borderId="15" xfId="224" applyFont="1" applyFill="1" applyBorder="1" applyAlignment="1">
      <alignment vertical="center" wrapText="1"/>
    </xf>
  </cellXfs>
  <cellStyles count="255">
    <cellStyle name="_booking" xfId="2"/>
    <cellStyle name="_Booking Saudi" xfId="3"/>
    <cellStyle name="_CAI" xfId="4"/>
    <cellStyle name="_Cluster contact list" xfId="5"/>
    <cellStyle name="_CurrentMove" xfId="6"/>
    <cellStyle name="_Dashboard" xfId="7"/>
    <cellStyle name="_ECE" xfId="8"/>
    <cellStyle name="_EER" xfId="9"/>
    <cellStyle name="_f1" xfId="10"/>
    <cellStyle name="_FMO" xfId="11"/>
    <cellStyle name="_GSC Incident Log" xfId="12"/>
    <cellStyle name="_GUAGSCMNG scorecard 0805" xfId="13"/>
    <cellStyle name="_ICA" xfId="14"/>
    <cellStyle name="_ica020" xfId="15"/>
    <cellStyle name="_ica020_1" xfId="16"/>
    <cellStyle name="_Incident Report" xfId="17"/>
    <cellStyle name="_lOCATION OVERVIEW" xfId="18"/>
    <cellStyle name="_macrof1" xfId="19"/>
    <cellStyle name="_Main" xfId="20"/>
    <cellStyle name="_manual pass" xfId="21"/>
    <cellStyle name="_MASTER" xfId="22"/>
    <cellStyle name="_MNL wk17 FTE PLANNING" xfId="23"/>
    <cellStyle name="_MNL wk18 FTE PLANNING" xfId="24"/>
    <cellStyle name="_moves update" xfId="25"/>
    <cellStyle name="_November - FACT Scorecard consolidated data" xfId="26"/>
    <cellStyle name="_OFFLINE" xfId="27"/>
    <cellStyle name="_OFFLINE_1" xfId="28"/>
    <cellStyle name="_OG EB" xfId="29"/>
    <cellStyle name="_Overall LOPS Dashboard - Wk 32" xfId="30"/>
    <cellStyle name="_PAG" xfId="31"/>
    <cellStyle name="_PNQ GSC IS  YTD 2008(Week 4)" xfId="32"/>
    <cellStyle name="_PNQGSC IS Scorecard Jan 2008 (Week 01- 04)" xfId="33"/>
    <cellStyle name="_PRD EDI LOCATION" xfId="34"/>
    <cellStyle name="_prodsheet" xfId="35"/>
    <cellStyle name="_prodsheet_1" xfId="36"/>
    <cellStyle name="_qict2" xfId="37"/>
    <cellStyle name="_QUERIED" xfId="38"/>
    <cellStyle name="_QUERIED_1" xfId="39"/>
    <cellStyle name="_QUERIED_2" xfId="40"/>
    <cellStyle name="_query-WCA" xfId="41"/>
    <cellStyle name="_query-WCA_1" xfId="42"/>
    <cellStyle name="_query-WCA_2" xfId="43"/>
    <cellStyle name="_RBI" xfId="44"/>
    <cellStyle name="_RBI_1" xfId="45"/>
    <cellStyle name="_RDN" xfId="46"/>
    <cellStyle name="_RDN_1" xfId="47"/>
    <cellStyle name="_RDN_2" xfId="48"/>
    <cellStyle name="_rkco" xfId="49"/>
    <cellStyle name="_rkem f1" xfId="50"/>
    <cellStyle name="_RKEMF1" xfId="51"/>
    <cellStyle name="_saudi-booking" xfId="52"/>
    <cellStyle name="_Scorecard Jan 2008 (Week 01- 04)" xfId="53"/>
    <cellStyle name="_Sheet1" xfId="54"/>
    <cellStyle name="_Sheet1_1" xfId="55"/>
    <cellStyle name="_Sheet1_1_booking" xfId="56"/>
    <cellStyle name="_Sheet1_1_CurrentMove" xfId="57"/>
    <cellStyle name="_Sheet1_1_EER" xfId="58"/>
    <cellStyle name="_Sheet1_1_FMO" xfId="59"/>
    <cellStyle name="_Sheet1_1_prodsheet" xfId="60"/>
    <cellStyle name="_Sheet1_1_qict2" xfId="61"/>
    <cellStyle name="_Sheet1_1_query-WCA" xfId="62"/>
    <cellStyle name="_Sheet1_1_RBI" xfId="63"/>
    <cellStyle name="_Sheet1_1_RBI_1" xfId="64"/>
    <cellStyle name="_Sheet1_1_Sheet3" xfId="65"/>
    <cellStyle name="_Sheet1_1_Sheet3_QUERIED" xfId="66"/>
    <cellStyle name="_Sheet1_1_Sheet3_RBI" xfId="67"/>
    <cellStyle name="_Sheet1_2" xfId="68"/>
    <cellStyle name="_Sheet1_bahrain_042309" xfId="69"/>
    <cellStyle name="_Sheet1_BAHRAIN_0424" xfId="70"/>
    <cellStyle name="_Sheet1_bahrain-041309" xfId="71"/>
    <cellStyle name="_Sheet1_booking" xfId="72"/>
    <cellStyle name="_Sheet1_CurrentMove" xfId="73"/>
    <cellStyle name="_Sheet1_CurrentMove_1" xfId="74"/>
    <cellStyle name="_Sheet1_EER" xfId="75"/>
    <cellStyle name="_Sheet1_FMO" xfId="76"/>
    <cellStyle name="_Sheet1_ICA" xfId="77"/>
    <cellStyle name="_Sheet1_OFFLINE" xfId="78"/>
    <cellStyle name="_Sheet1_prodsheet" xfId="79"/>
    <cellStyle name="_Sheet1_prodsheet_1" xfId="80"/>
    <cellStyle name="_Sheet1_qict2" xfId="81"/>
    <cellStyle name="_Sheet1_QUERIED" xfId="82"/>
    <cellStyle name="_Sheet1_QUERIED_1" xfId="83"/>
    <cellStyle name="_Sheet1_query-WCA" xfId="84"/>
    <cellStyle name="_Sheet1_RBI" xfId="85"/>
    <cellStyle name="_Sheet1_RBI_1" xfId="86"/>
    <cellStyle name="_Sheet1_RBI_2" xfId="87"/>
    <cellStyle name="_Sheet1_RDN" xfId="88"/>
    <cellStyle name="_Sheet1_rkem f1" xfId="89"/>
    <cellStyle name="_Sheet1_Sheet1" xfId="90"/>
    <cellStyle name="_Sheet1_Sheet1_1" xfId="91"/>
    <cellStyle name="_Sheet1_Sheet1_1_prodsheet" xfId="92"/>
    <cellStyle name="_Sheet1_Sheet1_booking" xfId="93"/>
    <cellStyle name="_Sheet1_Sheet1_CurrentMove" xfId="94"/>
    <cellStyle name="_Sheet1_Sheet1_prodsheet" xfId="95"/>
    <cellStyle name="_Sheet1_Sheet1_Sheet1" xfId="96"/>
    <cellStyle name="_Sheet1_Sheet1_Sheet1_1" xfId="97"/>
    <cellStyle name="_Sheet1_Sheet1_Sheet3" xfId="98"/>
    <cellStyle name="_Sheet1_Sheet1_Sheet3_1" xfId="99"/>
    <cellStyle name="_Sheet1_Sheet2" xfId="100"/>
    <cellStyle name="_Sheet1_Sheet3" xfId="101"/>
    <cellStyle name="_Sheet1_Sheet3_1" xfId="102"/>
    <cellStyle name="_Sheet1_Sheet3_1_QUERIED" xfId="103"/>
    <cellStyle name="_Sheet1_Sheet3_1_RBI" xfId="104"/>
    <cellStyle name="_Sheet1_Sheet3_2" xfId="105"/>
    <cellStyle name="_Sheet1_Sheet3_booking" xfId="106"/>
    <cellStyle name="_Sheet1_Sheet3_prodsheet" xfId="107"/>
    <cellStyle name="_Sheet1_Sheet3_RBI" xfId="108"/>
    <cellStyle name="_Sheet1_Sheet3_Sheet1" xfId="109"/>
    <cellStyle name="_Sheet1_Sheet3_Sheet1_1" xfId="110"/>
    <cellStyle name="_Sheet1_Sheet3_Sheet3" xfId="111"/>
    <cellStyle name="_Sheet2" xfId="112"/>
    <cellStyle name="_Sheet2_1" xfId="113"/>
    <cellStyle name="_Sheet2_EER" xfId="114"/>
    <cellStyle name="_Sheet2_prodsheet" xfId="115"/>
    <cellStyle name="_Sheet2_QUERIED" xfId="116"/>
    <cellStyle name="_Sheet2_Sheet2" xfId="117"/>
    <cellStyle name="_Sheet3" xfId="118"/>
    <cellStyle name="_Sheet3_1" xfId="119"/>
    <cellStyle name="_Sheet3_1_bahrain_042309" xfId="120"/>
    <cellStyle name="_Sheet3_1_BAHRAIN_0424" xfId="121"/>
    <cellStyle name="_Sheet3_1_booking" xfId="122"/>
    <cellStyle name="_Sheet3_1_Booking Saudi" xfId="123"/>
    <cellStyle name="_Sheet3_1_CurrentMove" xfId="124"/>
    <cellStyle name="_Sheet3_1_EER" xfId="125"/>
    <cellStyle name="_Sheet3_1_EER_1" xfId="126"/>
    <cellStyle name="_Sheet3_1_ICA" xfId="127"/>
    <cellStyle name="_Sheet3_1_Main" xfId="128"/>
    <cellStyle name="_Sheet3_1_prodsheet" xfId="129"/>
    <cellStyle name="_Sheet3_1_prodsheet_1" xfId="130"/>
    <cellStyle name="_Sheet3_1_QUERIED" xfId="131"/>
    <cellStyle name="_Sheet3_1_QUERIED_1" xfId="132"/>
    <cellStyle name="_Sheet3_1_RDN" xfId="133"/>
    <cellStyle name="_Sheet3_1_SAUDI &amp; YEMEN" xfId="134"/>
    <cellStyle name="_Sheet3_1_Sheet1" xfId="135"/>
    <cellStyle name="_Sheet3_1_Sheet1_1" xfId="136"/>
    <cellStyle name="_Sheet3_1_Sheet1_EER" xfId="137"/>
    <cellStyle name="_Sheet3_1_Sheet1_prodsheet" xfId="138"/>
    <cellStyle name="_Sheet3_1_Sheet1_QUERIED" xfId="139"/>
    <cellStyle name="_Sheet3_1_Sheet2" xfId="140"/>
    <cellStyle name="_Sheet3_1_Sheet2_1" xfId="141"/>
    <cellStyle name="_Sheet3_1_Sheet3" xfId="142"/>
    <cellStyle name="_Sheet3_1_Sheet3_1" xfId="143"/>
    <cellStyle name="_Sheet3_1_Sheet3_prodsheet" xfId="144"/>
    <cellStyle name="_Sheet3_1_Sheet3_Sheet1" xfId="145"/>
    <cellStyle name="_Sheet3_JTE" xfId="146"/>
    <cellStyle name="_Sheet3_OFFLINE" xfId="147"/>
    <cellStyle name="_Sheet3_prodsheet" xfId="148"/>
    <cellStyle name="_Sheet3_Sheet1" xfId="149"/>
    <cellStyle name="_Sheet3_Sheet3" xfId="150"/>
    <cellStyle name="_Sheet3_Sheet3_RDN" xfId="151"/>
    <cellStyle name="_Sheet3_Sheet3_Sheet3" xfId="152"/>
    <cellStyle name="_SHP" xfId="153"/>
    <cellStyle name="_Supportive Information" xfId="154"/>
    <cellStyle name="_TOTAL PROD" xfId="155"/>
    <cellStyle name="_UAE" xfId="156"/>
    <cellStyle name="_WCA" xfId="157"/>
    <cellStyle name="_WCA RKEMF1LOG" xfId="158"/>
    <cellStyle name="20% - Accent1 2" xfId="159"/>
    <cellStyle name="20% - Accent2 2" xfId="160"/>
    <cellStyle name="20% - Accent3 2" xfId="161"/>
    <cellStyle name="20% - Accent4 2" xfId="162"/>
    <cellStyle name="20% - Accent5 2" xfId="163"/>
    <cellStyle name="20% - Accent6 2" xfId="164"/>
    <cellStyle name="40% - Accent1 2" xfId="165"/>
    <cellStyle name="40% - Accent2 2" xfId="166"/>
    <cellStyle name="40% - Accent3 2" xfId="167"/>
    <cellStyle name="40% - Accent4 2" xfId="168"/>
    <cellStyle name="40% - Accent5 2" xfId="169"/>
    <cellStyle name="40% - Accent6 2" xfId="170"/>
    <cellStyle name="60% - Accent1 2" xfId="171"/>
    <cellStyle name="60% - Accent2 2" xfId="172"/>
    <cellStyle name="60% - Accent3 2" xfId="173"/>
    <cellStyle name="60% - Accent4 2" xfId="174"/>
    <cellStyle name="60% - Accent5 2" xfId="175"/>
    <cellStyle name="60% - Accent6 2" xfId="176"/>
    <cellStyle name="Accent1 2" xfId="177"/>
    <cellStyle name="Accent2 2" xfId="178"/>
    <cellStyle name="Accent3 2" xfId="179"/>
    <cellStyle name="Accent4 2" xfId="180"/>
    <cellStyle name="Accent5 2" xfId="181"/>
    <cellStyle name="Accent6 2" xfId="182"/>
    <cellStyle name="Bad 2" xfId="183"/>
    <cellStyle name="Calculation 2" xfId="184"/>
    <cellStyle name="Check Cell 2" xfId="185"/>
    <cellStyle name="Explanatory Text 2" xfId="186"/>
    <cellStyle name="Good 2" xfId="187"/>
    <cellStyle name="Heading 1 2" xfId="188"/>
    <cellStyle name="Heading 2 2" xfId="189"/>
    <cellStyle name="Heading 3 2" xfId="190"/>
    <cellStyle name="Heading 4 2" xfId="191"/>
    <cellStyle name="Input 2" xfId="192"/>
    <cellStyle name="Linked Cell 2" xfId="193"/>
    <cellStyle name="Neutral 2" xfId="194"/>
    <cellStyle name="Normal" xfId="0" builtinId="0"/>
    <cellStyle name="Normal 10" xfId="195"/>
    <cellStyle name="Normal 11" xfId="196"/>
    <cellStyle name="Normal 12" xfId="197"/>
    <cellStyle name="Normal 13" xfId="198"/>
    <cellStyle name="Normal 14" xfId="199"/>
    <cellStyle name="Normal 15" xfId="200"/>
    <cellStyle name="Normal 16" xfId="201"/>
    <cellStyle name="Normal 17" xfId="202"/>
    <cellStyle name="Normal 18" xfId="203"/>
    <cellStyle name="Normal 19" xfId="1"/>
    <cellStyle name="Normal 2" xfId="204"/>
    <cellStyle name="Normal 2 2" xfId="251"/>
    <cellStyle name="Normal 21" xfId="205"/>
    <cellStyle name="Normal 24" xfId="206"/>
    <cellStyle name="Normal 25" xfId="207"/>
    <cellStyle name="Normal 28" xfId="208"/>
    <cellStyle name="Normal 29" xfId="209"/>
    <cellStyle name="Normal 3" xfId="210"/>
    <cellStyle name="Normal 3 2" xfId="252"/>
    <cellStyle name="Normal 32" xfId="211"/>
    <cellStyle name="Normal 34" xfId="212"/>
    <cellStyle name="Normal 37" xfId="213"/>
    <cellStyle name="Normal 39" xfId="214"/>
    <cellStyle name="Normal 4" xfId="215"/>
    <cellStyle name="Normal 4 2" xfId="253"/>
    <cellStyle name="Normal 42" xfId="216"/>
    <cellStyle name="Normal 43" xfId="217"/>
    <cellStyle name="Normal 46" xfId="218"/>
    <cellStyle name="Normal 5" xfId="219"/>
    <cellStyle name="Normal 6" xfId="220"/>
    <cellStyle name="Normal 7" xfId="221"/>
    <cellStyle name="Normal 8" xfId="222"/>
    <cellStyle name="Normal 9" xfId="223"/>
    <cellStyle name="Normal_Overall LOPS E2E Scorecard - Wk 36_Old" xfId="224"/>
    <cellStyle name="Normale_0117 Norasia Hong Kong" xfId="225"/>
    <cellStyle name="Note 10" xfId="227"/>
    <cellStyle name="Note 11" xfId="228"/>
    <cellStyle name="Note 12" xfId="229"/>
    <cellStyle name="Note 13" xfId="230"/>
    <cellStyle name="Note 14" xfId="231"/>
    <cellStyle name="Note 15" xfId="232"/>
    <cellStyle name="Note 16" xfId="233"/>
    <cellStyle name="Note 17" xfId="226"/>
    <cellStyle name="Note 2" xfId="234"/>
    <cellStyle name="Note 3" xfId="235"/>
    <cellStyle name="Note 4" xfId="236"/>
    <cellStyle name="Note 5" xfId="237"/>
    <cellStyle name="Note 6" xfId="238"/>
    <cellStyle name="Note 7" xfId="239"/>
    <cellStyle name="Note 8" xfId="240"/>
    <cellStyle name="Note 9" xfId="241"/>
    <cellStyle name="Output 2" xfId="242"/>
    <cellStyle name="Percent 2" xfId="243"/>
    <cellStyle name="Standard_Tabelle1" xfId="244"/>
    <cellStyle name="Style 1" xfId="245"/>
    <cellStyle name="Style 1 2" xfId="254"/>
    <cellStyle name="Title 2" xfId="246"/>
    <cellStyle name="Total 2" xfId="247"/>
    <cellStyle name="Warning Text 2" xfId="248"/>
    <cellStyle name="표준_Sheet1" xfId="249"/>
    <cellStyle name="常规_b" xfId="25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5</xdr:row>
      <xdr:rowOff>9525</xdr:rowOff>
    </xdr:from>
    <xdr:to>
      <xdr:col>10</xdr:col>
      <xdr:colOff>361950</xdr:colOff>
      <xdr:row>7</xdr:row>
      <xdr:rowOff>28575</xdr:rowOff>
    </xdr:to>
    <xdr:sp macro="" textlink="">
      <xdr:nvSpPr>
        <xdr:cNvPr id="2" name="Rounded Rectangle 1"/>
        <xdr:cNvSpPr/>
      </xdr:nvSpPr>
      <xdr:spPr>
        <a:xfrm>
          <a:off x="5705475" y="1000125"/>
          <a:ext cx="1381125" cy="400050"/>
        </a:xfrm>
        <a:prstGeom prst="round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Update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tabSelected="1" workbookViewId="0">
      <selection activeCell="J20" sqref="J20"/>
    </sheetView>
  </sheetViews>
  <sheetFormatPr defaultRowHeight="15"/>
  <cols>
    <col min="4" max="4" width="12" customWidth="1"/>
    <col min="10" max="10" width="15.7109375" customWidth="1"/>
    <col min="11" max="11" width="11.140625" customWidth="1"/>
    <col min="12" max="12" width="10" customWidth="1"/>
    <col min="13" max="13" width="15.7109375" customWidth="1"/>
    <col min="14" max="14" width="9.42578125" customWidth="1"/>
  </cols>
  <sheetData>
    <row r="1" spans="1:14" ht="15.75" thickBot="1">
      <c r="A1" s="1" t="s">
        <v>11</v>
      </c>
      <c r="B1" s="2"/>
      <c r="C1" s="1" t="s">
        <v>0</v>
      </c>
      <c r="D1" s="2"/>
      <c r="E1" s="3" t="s">
        <v>1</v>
      </c>
      <c r="F1" s="4"/>
      <c r="G1" s="1" t="s">
        <v>2</v>
      </c>
      <c r="H1" s="2"/>
      <c r="I1" s="1" t="s">
        <v>3</v>
      </c>
      <c r="J1" s="2"/>
      <c r="K1" s="1" t="s">
        <v>4</v>
      </c>
      <c r="L1" s="2"/>
      <c r="M1" s="1" t="s">
        <v>5</v>
      </c>
      <c r="N1" s="2"/>
    </row>
    <row r="2" spans="1:14" ht="15.75" customHeight="1" thickBot="1">
      <c r="A2" s="18">
        <v>3</v>
      </c>
      <c r="B2" s="17"/>
      <c r="C2" s="18" t="s">
        <v>7</v>
      </c>
      <c r="D2" s="17"/>
      <c r="E2" s="16">
        <v>89</v>
      </c>
      <c r="F2" s="15"/>
      <c r="G2" s="14">
        <v>0</v>
      </c>
      <c r="H2" s="13"/>
      <c r="I2" s="12">
        <v>0</v>
      </c>
      <c r="J2" s="11"/>
      <c r="K2" s="10">
        <v>1</v>
      </c>
      <c r="L2" s="9"/>
      <c r="M2" s="10">
        <v>1</v>
      </c>
      <c r="N2" s="9"/>
    </row>
    <row r="3" spans="1:14" ht="15.75" customHeight="1" thickBot="1">
      <c r="A3" s="18">
        <f>A2</f>
        <v>3</v>
      </c>
      <c r="B3" s="17"/>
      <c r="C3" s="18" t="s">
        <v>8</v>
      </c>
      <c r="D3" s="17"/>
      <c r="E3" s="16">
        <v>256</v>
      </c>
      <c r="F3" s="15"/>
      <c r="G3" s="14">
        <v>0</v>
      </c>
      <c r="H3" s="13"/>
      <c r="I3" s="12">
        <v>0</v>
      </c>
      <c r="J3" s="11"/>
      <c r="K3" s="10">
        <v>1</v>
      </c>
      <c r="L3" s="9"/>
      <c r="M3" s="10">
        <v>1</v>
      </c>
      <c r="N3" s="9"/>
    </row>
    <row r="4" spans="1:14" ht="15.75" thickBot="1">
      <c r="A4" s="21" t="s">
        <v>6</v>
      </c>
      <c r="B4" s="20"/>
      <c r="C4" s="20"/>
      <c r="D4" s="19"/>
      <c r="E4" s="8">
        <f>SUM(E2:F3)</f>
        <v>345</v>
      </c>
      <c r="F4" s="7"/>
      <c r="G4" s="8">
        <f>SUM(G2:H3)</f>
        <v>0</v>
      </c>
      <c r="H4" s="7"/>
      <c r="I4" s="8">
        <f>SUM(I2:J3)</f>
        <v>0</v>
      </c>
      <c r="J4" s="7"/>
      <c r="K4" s="6">
        <f>(E4-G4)/E4</f>
        <v>1</v>
      </c>
      <c r="L4" s="5"/>
      <c r="M4" s="6">
        <f>(E4-I4)/E4</f>
        <v>1</v>
      </c>
      <c r="N4" s="5"/>
    </row>
    <row r="9" spans="1:14" ht="21" customHeight="1">
      <c r="B9" s="22" t="s">
        <v>7</v>
      </c>
      <c r="C9" s="22"/>
      <c r="D9" s="22"/>
      <c r="E9" s="22" t="s">
        <v>8</v>
      </c>
      <c r="F9" s="22"/>
      <c r="G9" s="22"/>
    </row>
    <row r="10" spans="1:14" ht="30" customHeight="1">
      <c r="A10" t="s">
        <v>9</v>
      </c>
      <c r="B10" s="25" t="s">
        <v>1</v>
      </c>
      <c r="C10" s="24" t="s">
        <v>2</v>
      </c>
      <c r="D10" s="24" t="s">
        <v>3</v>
      </c>
      <c r="E10" s="25" t="s">
        <v>1</v>
      </c>
      <c r="F10" s="24" t="s">
        <v>2</v>
      </c>
      <c r="G10" s="24" t="s">
        <v>3</v>
      </c>
    </row>
    <row r="11" spans="1:14" ht="20.25" customHeight="1">
      <c r="A11">
        <v>1</v>
      </c>
      <c r="B11" s="23">
        <v>75</v>
      </c>
      <c r="C11" s="23">
        <v>0</v>
      </c>
      <c r="D11" s="23">
        <v>0</v>
      </c>
      <c r="E11" s="23">
        <v>256</v>
      </c>
      <c r="F11" s="23">
        <v>0</v>
      </c>
      <c r="G11" s="23">
        <v>0</v>
      </c>
    </row>
    <row r="12" spans="1:14" ht="15.75" customHeight="1">
      <c r="A12">
        <v>2</v>
      </c>
      <c r="B12" s="23">
        <v>89</v>
      </c>
      <c r="C12" s="23">
        <v>0</v>
      </c>
      <c r="D12" s="23">
        <v>0</v>
      </c>
      <c r="E12" s="23">
        <v>256</v>
      </c>
      <c r="F12" s="23">
        <v>0</v>
      </c>
      <c r="G12" s="23">
        <v>0</v>
      </c>
    </row>
    <row r="13" spans="1:14" ht="15.75" customHeight="1">
      <c r="A13">
        <v>3</v>
      </c>
      <c r="B13" s="23"/>
      <c r="C13" s="23"/>
      <c r="D13" s="23"/>
      <c r="E13" s="23"/>
      <c r="F13" s="23"/>
      <c r="G13" s="23"/>
    </row>
    <row r="14" spans="1:14" ht="15.75" customHeight="1">
      <c r="A14">
        <v>4</v>
      </c>
      <c r="B14" s="23"/>
      <c r="C14" s="23"/>
      <c r="D14" s="23"/>
      <c r="E14" s="23"/>
      <c r="F14" s="23"/>
      <c r="G14" s="23"/>
    </row>
    <row r="15" spans="1:14" ht="15.75" customHeight="1">
      <c r="A15">
        <v>5</v>
      </c>
      <c r="B15" s="23"/>
      <c r="C15" s="23"/>
      <c r="D15" s="23"/>
      <c r="E15" s="23"/>
      <c r="F15" s="23"/>
      <c r="G15" s="23"/>
    </row>
    <row r="16" spans="1:14" ht="15.75" customHeight="1">
      <c r="A16">
        <v>6</v>
      </c>
      <c r="B16" s="23"/>
      <c r="C16" s="23"/>
      <c r="D16" s="23"/>
      <c r="E16" s="23"/>
      <c r="F16" s="23"/>
      <c r="G16" s="23"/>
    </row>
    <row r="17" spans="1:7">
      <c r="A17">
        <v>7</v>
      </c>
      <c r="B17" s="23"/>
      <c r="C17" s="23"/>
      <c r="D17" s="23"/>
      <c r="E17" s="23"/>
      <c r="F17" s="23"/>
      <c r="G17" s="23"/>
    </row>
    <row r="18" spans="1:7" ht="21" customHeight="1">
      <c r="A18">
        <v>8</v>
      </c>
      <c r="B18" s="23"/>
      <c r="C18" s="23"/>
      <c r="D18" s="23"/>
      <c r="E18" s="23"/>
      <c r="F18" s="23"/>
      <c r="G18" s="23"/>
    </row>
    <row r="19" spans="1:7" ht="20.25" customHeight="1">
      <c r="A19">
        <v>9</v>
      </c>
      <c r="B19" s="23"/>
      <c r="C19" s="23"/>
      <c r="D19" s="23"/>
      <c r="E19" s="23"/>
      <c r="F19" s="23"/>
      <c r="G19" s="23"/>
    </row>
    <row r="20" spans="1:7" ht="20.25" customHeight="1">
      <c r="A20">
        <v>10</v>
      </c>
      <c r="B20" s="23"/>
      <c r="C20" s="23"/>
      <c r="D20" s="23"/>
      <c r="E20" s="23"/>
      <c r="F20" s="23"/>
      <c r="G20" s="23"/>
    </row>
    <row r="21" spans="1:7" ht="15.75" customHeight="1">
      <c r="A21" t="s">
        <v>10</v>
      </c>
      <c r="B21">
        <f>SUM(B11:B20)</f>
        <v>164</v>
      </c>
      <c r="C21">
        <f>SUM(C11:C20)</f>
        <v>0</v>
      </c>
      <c r="D21">
        <f>SUM(D11:D20)</f>
        <v>0</v>
      </c>
      <c r="E21">
        <f>SUM(E11:E20)</f>
        <v>512</v>
      </c>
      <c r="F21">
        <f>SUM(F11:F20)</f>
        <v>0</v>
      </c>
      <c r="G21">
        <f>SUM(G11:G20)</f>
        <v>0</v>
      </c>
    </row>
    <row r="22" spans="1:7" ht="15.75" customHeight="1"/>
    <row r="23" spans="1:7" ht="15.75" customHeight="1"/>
    <row r="24" spans="1:7" ht="15.75" customHeight="1"/>
    <row r="25" spans="1:7" ht="15.75" customHeight="1"/>
    <row r="27" spans="1:7" ht="21" customHeight="1"/>
  </sheetData>
  <mergeCells count="29">
    <mergeCell ref="K4:L4"/>
    <mergeCell ref="M4:N4"/>
    <mergeCell ref="E4:F4"/>
    <mergeCell ref="A4:D4"/>
    <mergeCell ref="I4:J4"/>
    <mergeCell ref="G4:H4"/>
    <mergeCell ref="B9:D9"/>
    <mergeCell ref="E9:G9"/>
    <mergeCell ref="I1:J1"/>
    <mergeCell ref="A1:B1"/>
    <mergeCell ref="A2:B2"/>
    <mergeCell ref="G1:H1"/>
    <mergeCell ref="G2:H2"/>
    <mergeCell ref="K1:L1"/>
    <mergeCell ref="M3:N3"/>
    <mergeCell ref="C1:D1"/>
    <mergeCell ref="C2:D2"/>
    <mergeCell ref="M1:N1"/>
    <mergeCell ref="M2:N2"/>
    <mergeCell ref="I2:J2"/>
    <mergeCell ref="I3:J3"/>
    <mergeCell ref="E1:F1"/>
    <mergeCell ref="E2:F2"/>
    <mergeCell ref="K2:L2"/>
    <mergeCell ref="K3:L3"/>
    <mergeCell ref="E3:F3"/>
    <mergeCell ref="G3:H3"/>
    <mergeCell ref="A3:B3"/>
    <mergeCell ref="C3:D3"/>
  </mergeCells>
  <dataValidations count="1">
    <dataValidation type="list" allowBlank="1" showInputMessage="1" showErrorMessage="1" sqref="A2:B2">
      <formula1>"1,2,3,4,5,6,7,8,9,10"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A.P.Moller - Maersk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mth081</dc:creator>
  <cp:lastModifiedBy>mth081</cp:lastModifiedBy>
  <dcterms:created xsi:type="dcterms:W3CDTF">2013-01-17T04:10:14Z</dcterms:created>
  <dcterms:modified xsi:type="dcterms:W3CDTF">2013-01-17T04:46:49Z</dcterms:modified>
</cp:coreProperties>
</file>