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ill analysis" sheetId="1" r:id="rId1"/>
  </sheets>
  <calcPr calcId="144525" iterateDelta="252"/>
</workbook>
</file>

<file path=xl/calcChain.xml><?xml version="1.0" encoding="utf-8"?>
<calcChain xmlns="http://schemas.openxmlformats.org/spreadsheetml/2006/main">
  <c r="C10" i="1" l="1"/>
  <c r="C9" i="1"/>
  <c r="J8" i="1"/>
  <c r="I8" i="1"/>
  <c r="H8" i="1"/>
  <c r="G8" i="1"/>
  <c r="F8" i="1"/>
  <c r="E8" i="1"/>
  <c r="D8" i="1"/>
  <c r="K6" i="1"/>
</calcChain>
</file>

<file path=xl/sharedStrings.xml><?xml version="1.0" encoding="utf-8"?>
<sst xmlns="http://schemas.openxmlformats.org/spreadsheetml/2006/main" count="7" uniqueCount="6">
  <si>
    <t>f</t>
  </si>
  <si>
    <t>Average</t>
  </si>
  <si>
    <t>% Movement</t>
  </si>
  <si>
    <t>max</t>
  </si>
  <si>
    <t>min</t>
  </si>
  <si>
    <t>Represented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</si>
</sst>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17" fontId="0" fillId="0" borderId="0" xfId="0" applyNumberFormat="1"/>
    <xf numFmtId="17" fontId="2" fillId="0" borderId="0" xfId="0" applyNumberFormat="1" applyFont="1"/>
    <xf numFmtId="0" fontId="0" fillId="0" borderId="0" xfId="0" applyAlignment="1">
      <alignment horizontal="right"/>
    </xf>
    <xf numFmtId="43" fontId="0" fillId="0" borderId="0" xfId="1" applyFont="1"/>
    <xf numFmtId="43" fontId="2" fillId="0" borderId="0" xfId="1" applyFont="1"/>
    <xf numFmtId="43" fontId="0" fillId="0" borderId="0" xfId="0" applyNumberFormat="1"/>
    <xf numFmtId="0" fontId="2" fillId="0" borderId="0" xfId="0" applyFont="1"/>
    <xf numFmtId="9" fontId="0" fillId="0" borderId="0" xfId="2" applyFont="1"/>
    <xf numFmtId="9" fontId="2" fillId="0" borderId="0" xfId="2" applyFont="1"/>
    <xf numFmtId="43" fontId="0" fillId="2" borderId="0" xfId="1" applyFont="1" applyFill="1"/>
    <xf numFmtId="0" fontId="0" fillId="2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tabSelected="1" workbookViewId="0">
      <pane ySplit="5" topLeftCell="A6" activePane="bottomLeft" state="frozen"/>
      <selection pane="bottomLeft" activeCell="H15" sqref="H14:H15"/>
    </sheetView>
  </sheetViews>
  <sheetFormatPr defaultRowHeight="15" x14ac:dyDescent="0.25"/>
  <cols>
    <col min="2" max="2" width="14.7109375" bestFit="1" customWidth="1"/>
    <col min="3" max="11" width="10.7109375" customWidth="1"/>
  </cols>
  <sheetData>
    <row r="4" spans="2:11" x14ac:dyDescent="0.25">
      <c r="I4" s="1" t="s">
        <v>0</v>
      </c>
      <c r="J4" s="1" t="s">
        <v>0</v>
      </c>
    </row>
    <row r="5" spans="2:11" x14ac:dyDescent="0.25">
      <c r="C5" s="2">
        <v>41030</v>
      </c>
      <c r="D5" s="2">
        <v>41061</v>
      </c>
      <c r="E5" s="2">
        <v>41091</v>
      </c>
      <c r="F5" s="2">
        <v>41122</v>
      </c>
      <c r="G5" s="2">
        <v>41153</v>
      </c>
      <c r="H5" s="2">
        <v>41183</v>
      </c>
      <c r="I5" s="3">
        <v>41214</v>
      </c>
      <c r="J5" s="3">
        <v>41244</v>
      </c>
      <c r="K5" s="4" t="s">
        <v>1</v>
      </c>
    </row>
    <row r="6" spans="2:11" x14ac:dyDescent="0.25">
      <c r="C6" s="5">
        <v>155.86000000000001</v>
      </c>
      <c r="D6" s="5">
        <v>131.44999999999999</v>
      </c>
      <c r="E6" s="5">
        <v>135.36000000000001</v>
      </c>
      <c r="F6" s="5">
        <v>193.9</v>
      </c>
      <c r="G6" s="5">
        <v>124.96</v>
      </c>
      <c r="H6" s="5">
        <v>143.06</v>
      </c>
      <c r="I6" s="6">
        <v>125</v>
      </c>
      <c r="J6" s="6">
        <v>110</v>
      </c>
      <c r="K6" s="7">
        <f>AVERAGE(C6:J6)</f>
        <v>139.94875000000002</v>
      </c>
    </row>
    <row r="7" spans="2:11" x14ac:dyDescent="0.25">
      <c r="I7" s="8"/>
      <c r="J7" s="8"/>
    </row>
    <row r="8" spans="2:11" x14ac:dyDescent="0.25">
      <c r="B8" t="s">
        <v>2</v>
      </c>
      <c r="D8" s="9">
        <f t="shared" ref="D8:J8" si="0">(D6-C6)/C6</f>
        <v>-0.15661491081740037</v>
      </c>
      <c r="E8" s="9">
        <f t="shared" si="0"/>
        <v>2.9745150247242492E-2</v>
      </c>
      <c r="F8" s="9">
        <f t="shared" si="0"/>
        <v>0.43247635933806139</v>
      </c>
      <c r="G8" s="9">
        <f t="shared" si="0"/>
        <v>-0.35554409489427546</v>
      </c>
      <c r="H8" s="9">
        <f t="shared" si="0"/>
        <v>0.14484635083226641</v>
      </c>
      <c r="I8" s="10">
        <f t="shared" si="0"/>
        <v>-0.12624073815182443</v>
      </c>
      <c r="J8" s="10">
        <f t="shared" si="0"/>
        <v>-0.12</v>
      </c>
    </row>
    <row r="9" spans="2:11" x14ac:dyDescent="0.25">
      <c r="B9" t="s">
        <v>3</v>
      </c>
      <c r="C9" s="7">
        <f>MAX(C6:H6)</f>
        <v>193.9</v>
      </c>
      <c r="D9" s="11"/>
      <c r="E9" s="9"/>
      <c r="F9" s="9"/>
      <c r="G9" s="9"/>
      <c r="H9" s="9"/>
      <c r="I9" s="10"/>
      <c r="J9" s="10"/>
    </row>
    <row r="10" spans="2:11" x14ac:dyDescent="0.25">
      <c r="B10" t="s">
        <v>4</v>
      </c>
      <c r="C10" s="7">
        <f>MIN(C6:H6)</f>
        <v>124.96</v>
      </c>
      <c r="D10" s="12"/>
      <c r="I10" s="8"/>
      <c r="J10" s="8"/>
    </row>
    <row r="11" spans="2:11" x14ac:dyDescent="0.25">
      <c r="B1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analysis</vt:lpstr>
    </vt:vector>
  </TitlesOfParts>
  <Company>Bumi Armada Berhad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Sanusi Mohamd Noor</dc:creator>
  <cp:lastModifiedBy>Mohamad Sanusi Mohamd Noor</cp:lastModifiedBy>
  <dcterms:created xsi:type="dcterms:W3CDTF">2012-11-22T05:54:28Z</dcterms:created>
  <dcterms:modified xsi:type="dcterms:W3CDTF">2012-11-22T07:00:34Z</dcterms:modified>
</cp:coreProperties>
</file>