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D11" i="1"/>
  <c r="E6" i="1"/>
  <c r="E5" i="1"/>
  <c r="F5" i="1" s="1"/>
  <c r="F11" i="1" s="1"/>
  <c r="E11" i="1" l="1"/>
</calcChain>
</file>

<file path=xl/sharedStrings.xml><?xml version="1.0" encoding="utf-8"?>
<sst xmlns="http://schemas.openxmlformats.org/spreadsheetml/2006/main" count="12" uniqueCount="12">
  <si>
    <t>Item</t>
  </si>
  <si>
    <t>Period</t>
  </si>
  <si>
    <t>Amount</t>
  </si>
  <si>
    <t>Expenditure A</t>
  </si>
  <si>
    <t>Expenditure B</t>
  </si>
  <si>
    <t>Expenditure C</t>
  </si>
  <si>
    <t>Satement of Allocation of expenses - Monthwise</t>
  </si>
  <si>
    <t>From</t>
  </si>
  <si>
    <t>To</t>
  </si>
  <si>
    <t>Total'</t>
  </si>
  <si>
    <t>Data Available</t>
  </si>
  <si>
    <t>Allocation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</si>
</sst>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6" formatCode="_(* #,##0_);_(* \(#,##0\);_(* &quot;-&quot;??_);_(@_)"/>
    <numFmt numFmtId="168" formatCode="[$-409]d/mmm/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16" fontId="0" fillId="2" borderId="0" xfId="0" applyNumberFormat="1" applyFill="1"/>
    <xf numFmtId="0" fontId="0" fillId="3" borderId="0" xfId="0" applyFill="1"/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/>
    <xf numFmtId="0" fontId="0" fillId="3" borderId="2" xfId="0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168" fontId="0" fillId="3" borderId="0" xfId="0" applyNumberFormat="1" applyFill="1"/>
    <xf numFmtId="16" fontId="0" fillId="3" borderId="0" xfId="0" applyNumberFormat="1" applyFill="1"/>
    <xf numFmtId="0" fontId="0" fillId="3" borderId="8" xfId="0" applyFill="1" applyBorder="1"/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17" fontId="0" fillId="2" borderId="6" xfId="0" applyNumberFormat="1" applyFill="1" applyBorder="1"/>
    <xf numFmtId="17" fontId="0" fillId="2" borderId="5" xfId="0" applyNumberFormat="1" applyFill="1" applyBorder="1"/>
    <xf numFmtId="17" fontId="0" fillId="2" borderId="7" xfId="0" applyNumberFormat="1" applyFill="1" applyBorder="1"/>
    <xf numFmtId="17" fontId="0" fillId="2" borderId="1" xfId="0" applyNumberFormat="1" applyFill="1" applyBorder="1"/>
    <xf numFmtId="17" fontId="0" fillId="2" borderId="4" xfId="0" applyNumberFormat="1" applyFill="1" applyBorder="1"/>
    <xf numFmtId="17" fontId="0" fillId="2" borderId="3" xfId="0" applyNumberFormat="1" applyFill="1" applyBorder="1"/>
    <xf numFmtId="166" fontId="0" fillId="2" borderId="0" xfId="1" applyNumberFormat="1" applyFont="1" applyFill="1"/>
    <xf numFmtId="1" fontId="0" fillId="2" borderId="8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J11"/>
    </sheetView>
  </sheetViews>
  <sheetFormatPr defaultRowHeight="15" x14ac:dyDescent="0.25"/>
  <cols>
    <col min="1" max="1" width="22.140625" customWidth="1"/>
    <col min="2" max="2" width="13.42578125" customWidth="1"/>
    <col min="3" max="3" width="14.7109375" customWidth="1"/>
    <col min="5" max="5" width="9.5703125" bestFit="1" customWidth="1"/>
    <col min="6" max="6" width="9.7109375" bestFit="1" customWidth="1"/>
    <col min="7" max="7" width="10.5703125" bestFit="1" customWidth="1"/>
    <col min="8" max="8" width="9.5703125" customWidth="1"/>
    <col min="9" max="9" width="10.5703125" bestFit="1" customWidth="1"/>
    <col min="10" max="10" width="9.5703125" bestFit="1" customWidth="1"/>
  </cols>
  <sheetData>
    <row r="1" spans="1:10" x14ac:dyDescent="0.25">
      <c r="A1" s="14" t="s">
        <v>10</v>
      </c>
      <c r="B1" s="14"/>
      <c r="C1" s="14"/>
      <c r="D1" s="14"/>
      <c r="E1" s="15" t="s">
        <v>11</v>
      </c>
      <c r="F1" s="15"/>
      <c r="G1" s="15"/>
      <c r="H1" s="15"/>
      <c r="I1" s="15"/>
      <c r="J1" s="15"/>
    </row>
    <row r="2" spans="1:10" x14ac:dyDescent="0.25">
      <c r="A2" s="3" t="s">
        <v>6</v>
      </c>
      <c r="B2" s="3"/>
      <c r="C2" s="3"/>
      <c r="D2" s="3"/>
      <c r="E2" s="1"/>
      <c r="F2" s="1"/>
      <c r="G2" s="1"/>
      <c r="H2" s="1"/>
      <c r="I2" s="1"/>
      <c r="J2" s="1"/>
    </row>
    <row r="3" spans="1:10" x14ac:dyDescent="0.25">
      <c r="A3" s="4" t="s">
        <v>0</v>
      </c>
      <c r="B3" s="5" t="s">
        <v>1</v>
      </c>
      <c r="C3" s="6"/>
      <c r="D3" s="7" t="s">
        <v>2</v>
      </c>
      <c r="E3" s="16">
        <v>41000</v>
      </c>
      <c r="F3" s="17">
        <v>41030</v>
      </c>
      <c r="G3" s="18">
        <v>41061</v>
      </c>
      <c r="H3" s="19">
        <v>41091</v>
      </c>
      <c r="I3" s="19">
        <v>41122</v>
      </c>
      <c r="J3" s="19">
        <v>41153</v>
      </c>
    </row>
    <row r="4" spans="1:10" x14ac:dyDescent="0.25">
      <c r="A4" s="8"/>
      <c r="B4" s="9" t="s">
        <v>7</v>
      </c>
      <c r="C4" s="9" t="s">
        <v>8</v>
      </c>
      <c r="D4" s="10"/>
      <c r="E4" s="20"/>
      <c r="F4" s="20"/>
      <c r="G4" s="20"/>
      <c r="H4" s="20"/>
      <c r="I4" s="20"/>
      <c r="J4" s="21"/>
    </row>
    <row r="5" spans="1:10" x14ac:dyDescent="0.25">
      <c r="A5" s="3" t="s">
        <v>3</v>
      </c>
      <c r="B5" s="11">
        <v>41000</v>
      </c>
      <c r="C5" s="11">
        <v>41059</v>
      </c>
      <c r="D5" s="3">
        <v>15000</v>
      </c>
      <c r="E5" s="1">
        <f>D5/2</f>
        <v>7500</v>
      </c>
      <c r="F5" s="1">
        <f>E5</f>
        <v>7500</v>
      </c>
      <c r="G5" s="1"/>
      <c r="H5" s="1"/>
      <c r="I5" s="1"/>
      <c r="J5" s="1"/>
    </row>
    <row r="6" spans="1:10" x14ac:dyDescent="0.25">
      <c r="A6" s="3" t="s">
        <v>4</v>
      </c>
      <c r="B6" s="11">
        <v>41007</v>
      </c>
      <c r="C6" s="11">
        <v>41067</v>
      </c>
      <c r="D6" s="3">
        <v>10000</v>
      </c>
      <c r="E6" s="22">
        <f>D6/60*22</f>
        <v>3666.6666666666665</v>
      </c>
      <c r="F6" s="22">
        <v>5000</v>
      </c>
      <c r="G6" s="22">
        <v>1333.33</v>
      </c>
      <c r="H6" s="22"/>
      <c r="I6" s="1"/>
      <c r="J6" s="1"/>
    </row>
    <row r="7" spans="1:10" x14ac:dyDescent="0.25">
      <c r="A7" s="3" t="s">
        <v>5</v>
      </c>
      <c r="B7" s="11">
        <v>41044</v>
      </c>
      <c r="C7" s="11">
        <v>41162</v>
      </c>
      <c r="D7" s="3">
        <v>50000</v>
      </c>
      <c r="E7" s="1">
        <v>0</v>
      </c>
      <c r="F7" s="22">
        <v>6779.6610169491523</v>
      </c>
      <c r="G7" s="22">
        <v>12711.864406779661</v>
      </c>
      <c r="H7" s="22">
        <v>12711.864406779661</v>
      </c>
      <c r="I7" s="22">
        <v>12711.864406779661</v>
      </c>
      <c r="J7" s="22">
        <v>5084.7457627118638</v>
      </c>
    </row>
    <row r="8" spans="1:10" x14ac:dyDescent="0.25">
      <c r="A8" s="3"/>
      <c r="B8" s="12"/>
      <c r="C8" s="3"/>
      <c r="D8" s="3"/>
      <c r="E8" s="1"/>
      <c r="F8" s="1"/>
      <c r="G8" s="1"/>
      <c r="H8" s="1"/>
      <c r="I8" s="1"/>
      <c r="J8" s="1"/>
    </row>
    <row r="9" spans="1:10" x14ac:dyDescent="0.25">
      <c r="A9" s="3"/>
      <c r="B9" s="3"/>
      <c r="C9" s="3"/>
      <c r="D9" s="3"/>
      <c r="E9" s="1"/>
      <c r="F9" s="1"/>
      <c r="G9" s="1"/>
      <c r="H9" s="1"/>
      <c r="I9" s="1"/>
      <c r="J9" s="1"/>
    </row>
    <row r="10" spans="1:10" x14ac:dyDescent="0.25">
      <c r="A10" s="3"/>
      <c r="B10" s="3"/>
      <c r="C10" s="3"/>
      <c r="D10" s="3"/>
      <c r="E10" s="2"/>
      <c r="F10" s="2"/>
      <c r="G10" s="1"/>
      <c r="H10" s="1"/>
      <c r="I10" s="1"/>
      <c r="J10" s="1"/>
    </row>
    <row r="11" spans="1:10" ht="15.75" thickBot="1" x14ac:dyDescent="0.3">
      <c r="A11" s="13" t="s">
        <v>9</v>
      </c>
      <c r="B11" s="13"/>
      <c r="C11" s="13"/>
      <c r="D11" s="13">
        <f>SUM(D5:D9)</f>
        <v>75000</v>
      </c>
      <c r="E11" s="23">
        <f t="shared" ref="E11:J11" si="0">SUM(E5:E9)</f>
        <v>11166.666666666666</v>
      </c>
      <c r="F11" s="23">
        <f t="shared" si="0"/>
        <v>19279.661016949154</v>
      </c>
      <c r="G11" s="23">
        <f t="shared" si="0"/>
        <v>14045.194406779661</v>
      </c>
      <c r="H11" s="23">
        <f t="shared" si="0"/>
        <v>12711.864406779661</v>
      </c>
      <c r="I11" s="23">
        <f t="shared" si="0"/>
        <v>12711.864406779661</v>
      </c>
      <c r="J11" s="23">
        <f t="shared" si="0"/>
        <v>5084.7457627118638</v>
      </c>
    </row>
    <row r="12" spans="1:10" ht="15.75" thickTop="1" x14ac:dyDescent="0.25"/>
  </sheetData>
  <mergeCells count="3">
    <mergeCell ref="B3:C3"/>
    <mergeCell ref="A1:D1"/>
    <mergeCell ref="E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Vishwanath</dc:creator>
  <cp:lastModifiedBy>Vishwanath</cp:lastModifiedBy>
  <dcterms:created xsi:type="dcterms:W3CDTF">2012-10-04T06:04:56Z</dcterms:created>
  <dcterms:modified xsi:type="dcterms:W3CDTF">2012-10-04T06:26:25Z</dcterms:modified>
</cp:coreProperties>
</file>