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45" windowWidth="15315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3"/>
  <c r="F4"/>
  <c r="F5"/>
  <c r="F6"/>
  <c r="F7"/>
  <c r="F8"/>
  <c r="F3"/>
  <c r="E4"/>
  <c r="E5"/>
  <c r="E6"/>
  <c r="E7"/>
  <c r="E8"/>
  <c r="E3"/>
  <c r="D4"/>
  <c r="D5"/>
  <c r="D6"/>
  <c r="D7"/>
  <c r="D8"/>
  <c r="D3"/>
  <c r="G4"/>
  <c r="B4"/>
  <c r="B5" s="1"/>
  <c r="C3"/>
  <c r="G7" l="1"/>
  <c r="G5"/>
  <c r="G6"/>
  <c r="G3"/>
  <c r="G8"/>
  <c r="B6"/>
  <c r="C6" s="1"/>
  <c r="C5"/>
  <c r="C4"/>
  <c r="B7" l="1"/>
  <c r="C7"/>
  <c r="B8"/>
  <c r="C8" s="1"/>
</calcChain>
</file>

<file path=xl/comments1.xml><?xml version="1.0" encoding="utf-8"?>
<comments xmlns="http://schemas.openxmlformats.org/spreadsheetml/2006/main">
  <authors>
    <author>Santosh Kumar Subudhi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Santosh Kumar Subudhi:</t>
        </r>
        <r>
          <rPr>
            <sz val="9"/>
            <color indexed="81"/>
            <rFont val="Tahoma"/>
            <family val="2"/>
          </rPr>
          <t xml:space="preserve">
count of Total record in the date range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Santosh Kumar Subudhi:</t>
        </r>
        <r>
          <rPr>
            <sz val="9"/>
            <color indexed="81"/>
            <rFont val="Tahoma"/>
            <family val="2"/>
          </rPr>
          <t xml:space="preserve">
count of total cleared in the date range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Santosh Kumar Subudhi:</t>
        </r>
        <r>
          <rPr>
            <sz val="9"/>
            <color indexed="81"/>
            <rFont val="Tahoma"/>
            <family val="2"/>
          </rPr>
          <t xml:space="preserve">
count of excluded in the date range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Santosh Kumar Subudhi:</t>
        </r>
        <r>
          <rPr>
            <sz val="9"/>
            <color indexed="81"/>
            <rFont val="Tahoma"/>
            <family val="2"/>
          </rPr>
          <t xml:space="preserve">
I want all the count to be done in this cell only</t>
        </r>
      </text>
    </comment>
  </commentList>
</comments>
</file>

<file path=xl/sharedStrings.xml><?xml version="1.0" encoding="utf-8"?>
<sst xmlns="http://schemas.openxmlformats.org/spreadsheetml/2006/main" count="18" uniqueCount="11">
  <si>
    <t>Start Dt</t>
  </si>
  <si>
    <t>End DT</t>
  </si>
  <si>
    <t>Cleared</t>
  </si>
  <si>
    <t>Excluded</t>
  </si>
  <si>
    <t>count 1</t>
  </si>
  <si>
    <t>Count 2</t>
  </si>
  <si>
    <t>Count 3</t>
  </si>
  <si>
    <t>Desired result</t>
  </si>
  <si>
    <t>$ value</t>
  </si>
  <si>
    <t>cleared</t>
  </si>
  <si>
    <t>excluded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</si>
</sst>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&quot;₹&quot;\ #,##0.00;[Red]&quot;₹&quot;\ \-#,##0.00"/>
    <numFmt numFmtId="165" formatCode="[$$-409]#,##0.00_ ;[Red]\-[$$-409]#,##0.00\ "/>
  </numFmts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">
    <xf numFmtId="0" fontId="0" fillId="0" borderId="0" xfId="0"/>
    <xf numFmtId="15" fontId="0" fillId="0" borderId="0" xfId="0" applyNumberFormat="1"/>
    <xf numFmtId="164" fontId="0" fillId="0" borderId="0" xfId="0" applyNumberFormat="1"/>
    <xf numFmtId="165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H22"/>
  <sheetViews>
    <sheetView tabSelected="1" workbookViewId="0">
      <selection activeCell="H3" sqref="H3"/>
    </sheetView>
  </sheetViews>
  <sheetFormatPr defaultRowHeight="15"/>
  <cols>
    <col min="2" max="2" width="8.85546875" bestFit="1" customWidth="1"/>
    <col min="3" max="3" width="8.42578125" bestFit="1" customWidth="1"/>
    <col min="4" max="4" width="9.5703125" bestFit="1" customWidth="1"/>
    <col min="5" max="5" width="7.7109375" bestFit="1" customWidth="1"/>
    <col min="6" max="6" width="9.140625" bestFit="1" customWidth="1"/>
    <col min="7" max="7" width="12.140625" bestFit="1" customWidth="1"/>
    <col min="8" max="8" width="10.5703125" bestFit="1" customWidth="1"/>
  </cols>
  <sheetData>
    <row r="1" spans="2:8">
      <c r="E1" t="s">
        <v>9</v>
      </c>
      <c r="F1" t="s">
        <v>10</v>
      </c>
    </row>
    <row r="2" spans="2:8">
      <c r="B2" t="s">
        <v>0</v>
      </c>
      <c r="C2" t="s">
        <v>1</v>
      </c>
      <c r="D2" t="s">
        <v>4</v>
      </c>
      <c r="E2" t="s">
        <v>5</v>
      </c>
      <c r="F2" t="s">
        <v>6</v>
      </c>
      <c r="G2" t="s">
        <v>7</v>
      </c>
      <c r="H2" s="2" t="s">
        <v>8</v>
      </c>
    </row>
    <row r="3" spans="2:8">
      <c r="B3" s="1">
        <v>41091</v>
      </c>
      <c r="C3" s="1">
        <f>+B3+5</f>
        <v>41096</v>
      </c>
      <c r="D3">
        <f>COUNTIFS($B$12:$B$22,"&gt;="&amp;$B3,$B$12:$B$22,"&lt;="&amp;$C3)</f>
        <v>6</v>
      </c>
      <c r="E3">
        <f>COUNTIFS($B$12:$B$22,"&gt;="&amp;$B3,$B$12:$B$22,"&lt;="&amp;$C3,$C$12:$C$22,"="&amp;$E$1)</f>
        <v>2</v>
      </c>
      <c r="F3">
        <f>COUNTIFS($B$12:$B$22,"&gt;="&amp;$B3,$B$12:$B$22,"&lt;="&amp;$C3,$C$12:$C$22,"="&amp;$F$1)</f>
        <v>3</v>
      </c>
      <c r="G3">
        <f>D3-E3-F3</f>
        <v>1</v>
      </c>
      <c r="H3" s="4">
        <f>SUMIFS($D$12:$D$22,$B$12:$B$22,"&gt;="&amp;B3,$B$12:$B$22,"&lt;="&amp;C3)</f>
        <v>3740</v>
      </c>
    </row>
    <row r="4" spans="2:8">
      <c r="B4" s="1">
        <f>+B3+1</f>
        <v>41092</v>
      </c>
      <c r="C4" s="1">
        <f t="shared" ref="C4:C8" si="0">+B4+5</f>
        <v>41097</v>
      </c>
      <c r="D4">
        <f t="shared" ref="D4:D8" si="1">COUNTIFS($B$12:$B$22,"&gt;="&amp;$B4,$B$12:$B$22,"&lt;="&amp;$C4)</f>
        <v>6</v>
      </c>
      <c r="E4">
        <f t="shared" ref="E4:E8" si="2">COUNTIFS($B$12:$B$22,"&gt;="&amp;$B4,$B$12:$B$22,"&lt;="&amp;$C4,$C$12:$C$22,"="&amp;$E$1)</f>
        <v>2</v>
      </c>
      <c r="F4">
        <f t="shared" ref="F4:F8" si="3">COUNTIFS($B$12:$B$22,"&gt;="&amp;$B4,$B$12:$B$22,"&lt;="&amp;$C4,$C$12:$C$22,"="&amp;$F$1)</f>
        <v>3</v>
      </c>
      <c r="G4">
        <f t="shared" ref="G4:G8" si="4">D4-E4-F4</f>
        <v>1</v>
      </c>
      <c r="H4" s="4">
        <f t="shared" ref="H4:H8" si="5">SUMIFS($D$12:$D$22,$B$12:$B$22,"&gt;="&amp;B4,$B$12:$B$22,"&lt;="&amp;C4)</f>
        <v>4017</v>
      </c>
    </row>
    <row r="5" spans="2:8">
      <c r="B5" s="1">
        <f t="shared" ref="B5:B8" si="6">+B4+1</f>
        <v>41093</v>
      </c>
      <c r="C5" s="1">
        <f t="shared" si="0"/>
        <v>41098</v>
      </c>
      <c r="D5">
        <f t="shared" si="1"/>
        <v>6</v>
      </c>
      <c r="E5">
        <f t="shared" si="2"/>
        <v>3</v>
      </c>
      <c r="F5">
        <f t="shared" si="3"/>
        <v>2</v>
      </c>
      <c r="G5">
        <f t="shared" si="4"/>
        <v>1</v>
      </c>
      <c r="H5" s="4">
        <f t="shared" si="5"/>
        <v>2572</v>
      </c>
    </row>
    <row r="6" spans="2:8">
      <c r="B6" s="1">
        <f t="shared" si="6"/>
        <v>41094</v>
      </c>
      <c r="C6" s="1">
        <f t="shared" si="0"/>
        <v>41099</v>
      </c>
      <c r="D6">
        <f t="shared" si="1"/>
        <v>6</v>
      </c>
      <c r="E6">
        <f t="shared" si="2"/>
        <v>3</v>
      </c>
      <c r="F6">
        <f t="shared" si="3"/>
        <v>1</v>
      </c>
      <c r="G6">
        <f t="shared" si="4"/>
        <v>2</v>
      </c>
      <c r="H6" s="4">
        <f t="shared" si="5"/>
        <v>2859</v>
      </c>
    </row>
    <row r="7" spans="2:8">
      <c r="B7" s="1">
        <f t="shared" si="6"/>
        <v>41095</v>
      </c>
      <c r="C7" s="1">
        <f t="shared" si="0"/>
        <v>41100</v>
      </c>
      <c r="D7">
        <f t="shared" si="1"/>
        <v>6</v>
      </c>
      <c r="E7">
        <f t="shared" si="2"/>
        <v>4</v>
      </c>
      <c r="F7">
        <f t="shared" si="3"/>
        <v>1</v>
      </c>
      <c r="G7">
        <f t="shared" si="4"/>
        <v>1</v>
      </c>
      <c r="H7" s="4">
        <f t="shared" si="5"/>
        <v>2648</v>
      </c>
    </row>
    <row r="8" spans="2:8">
      <c r="B8" s="1">
        <f t="shared" si="6"/>
        <v>41096</v>
      </c>
      <c r="C8" s="1">
        <f t="shared" si="0"/>
        <v>41101</v>
      </c>
      <c r="D8">
        <f t="shared" si="1"/>
        <v>6</v>
      </c>
      <c r="E8">
        <f t="shared" si="2"/>
        <v>3</v>
      </c>
      <c r="F8">
        <f t="shared" si="3"/>
        <v>2</v>
      </c>
      <c r="G8">
        <f t="shared" si="4"/>
        <v>1</v>
      </c>
      <c r="H8" s="4">
        <f t="shared" si="5"/>
        <v>3071</v>
      </c>
    </row>
    <row r="12" spans="2:8">
      <c r="B12" s="1">
        <v>41091</v>
      </c>
      <c r="C12" t="s">
        <v>2</v>
      </c>
      <c r="D12" s="3">
        <v>500</v>
      </c>
    </row>
    <row r="13" spans="2:8">
      <c r="B13" s="1">
        <v>41092</v>
      </c>
      <c r="C13" t="s">
        <v>3</v>
      </c>
      <c r="D13" s="3">
        <v>2000</v>
      </c>
    </row>
    <row r="14" spans="2:8">
      <c r="B14" s="1">
        <v>41093</v>
      </c>
      <c r="C14" t="s">
        <v>3</v>
      </c>
      <c r="D14" s="3">
        <v>300</v>
      </c>
    </row>
    <row r="15" spans="2:8">
      <c r="B15" s="1">
        <v>41094</v>
      </c>
      <c r="D15" s="3">
        <v>800</v>
      </c>
    </row>
    <row r="16" spans="2:8">
      <c r="B16" s="1">
        <v>41095</v>
      </c>
      <c r="C16" t="s">
        <v>2</v>
      </c>
      <c r="D16" s="3">
        <v>55</v>
      </c>
    </row>
    <row r="17" spans="2:4">
      <c r="B17" s="1">
        <v>41096</v>
      </c>
      <c r="C17" t="s">
        <v>3</v>
      </c>
      <c r="D17" s="3">
        <v>85</v>
      </c>
    </row>
    <row r="18" spans="2:4">
      <c r="B18" s="1">
        <v>41097</v>
      </c>
      <c r="C18" t="s">
        <v>2</v>
      </c>
      <c r="D18" s="3">
        <v>777</v>
      </c>
    </row>
    <row r="19" spans="2:4">
      <c r="B19" s="1">
        <v>41098</v>
      </c>
      <c r="C19" t="s">
        <v>2</v>
      </c>
      <c r="D19" s="3">
        <v>555</v>
      </c>
    </row>
    <row r="20" spans="2:4">
      <c r="B20" s="1">
        <v>41099</v>
      </c>
      <c r="D20" s="3">
        <v>587</v>
      </c>
    </row>
    <row r="21" spans="2:4">
      <c r="B21" s="1">
        <v>41100</v>
      </c>
      <c r="C21" t="s">
        <v>2</v>
      </c>
      <c r="D21" s="3">
        <v>589</v>
      </c>
    </row>
    <row r="22" spans="2:4">
      <c r="B22" s="1">
        <v>41101</v>
      </c>
      <c r="C22" t="s">
        <v>3</v>
      </c>
      <c r="D22" s="3">
        <v>478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Kumar Subudhi</dc:creator>
  <cp:lastModifiedBy>Noorain Ansari</cp:lastModifiedBy>
  <dcterms:created xsi:type="dcterms:W3CDTF">2012-07-21T10:55:37Z</dcterms:created>
  <dcterms:modified xsi:type="dcterms:W3CDTF">2012-07-24T08:08:42Z</dcterms:modified>
</cp:coreProperties>
</file>