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 a="1"/>
  <c r="K3" s="1"/>
  <c r="K4" a="1"/>
  <c r="K4" s="1"/>
  <c r="K5" a="1"/>
  <c r="K5" s="1"/>
  <c r="K6" a="1"/>
  <c r="K6" s="1"/>
  <c r="J3" a="1"/>
  <c r="J3" s="1"/>
  <c r="J4" a="1"/>
  <c r="J4" s="1"/>
  <c r="J5" a="1"/>
  <c r="J5" s="1"/>
  <c r="J6" a="1"/>
  <c r="J6" s="1"/>
  <c r="H4"/>
  <c r="H5"/>
  <c r="H6"/>
  <c r="H3"/>
  <c r="I3" a="1"/>
  <c r="I3" s="1"/>
  <c r="I4" a="1"/>
  <c r="I4"/>
  <c r="I5" a="1"/>
  <c r="I5"/>
  <c r="I6" a="1"/>
  <c r="I6"/>
  <c r="G4"/>
  <c r="G5"/>
  <c r="G6"/>
  <c r="G3"/>
</calcChain>
</file>

<file path=xl/comments1.xml><?xml version="1.0" encoding="utf-8"?>
<comments xmlns="http://schemas.openxmlformats.org/spreadsheetml/2006/main">
  <authors>
    <author>mdayne</author>
  </authors>
  <commentList>
    <comment ref="F16" authorId="0">
      <text>
        <r>
          <rPr>
            <b/>
            <sz val="8"/>
            <color indexed="81"/>
            <rFont val="Tahoma"/>
            <family val="2"/>
          </rPr>
          <t>Like This.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<sst xmlns="http://schemas.openxmlformats.org/spreadsheetml/2006/main" count="34" uniqueCount="21">
  <si>
    <t>Name</t>
  </si>
  <si>
    <t>ID</t>
  </si>
  <si>
    <t>Status</t>
  </si>
  <si>
    <t>Ajit</t>
  </si>
  <si>
    <t>Amit</t>
  </si>
  <si>
    <t>Rajiv</t>
  </si>
  <si>
    <t>Raman</t>
  </si>
  <si>
    <t>Rani</t>
  </si>
  <si>
    <t>DZ01</t>
  </si>
  <si>
    <t>DZ02</t>
  </si>
  <si>
    <t>DZ03</t>
  </si>
  <si>
    <t>DZ04</t>
  </si>
  <si>
    <t>DZ05</t>
  </si>
  <si>
    <t>Confirmed</t>
  </si>
  <si>
    <t>Waiting</t>
  </si>
  <si>
    <t>Reject</t>
  </si>
  <si>
    <t>By Using, Vlookup I need Names from above yellow highlighted ID's</t>
  </si>
  <si>
    <t>Tips-1</t>
  </si>
  <si>
    <t>Tips-2</t>
  </si>
  <si>
    <t>Tips-3</t>
  </si>
  <si>
    <t>Tips-4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</si>
</sst>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0" fillId="4" borderId="0" xfId="0" applyFill="1"/>
    <xf numFmtId="0" fontId="1" fillId="4" borderId="0" xfId="0" applyFont="1" applyFill="1"/>
    <xf numFmtId="0" fontId="0" fillId="0" borderId="0" xfId="0" applyAlignment="1">
      <alignment horizontal="center"/>
    </xf>
    <xf numFmtId="0" fontId="0" fillId="5" borderId="0" xfId="0" quotePrefix="1" applyFill="1"/>
    <xf numFmtId="0" fontId="0" fillId="6" borderId="0" xfId="0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D3" sqref="D3"/>
    </sheetView>
  </sheetViews>
  <sheetFormatPr defaultRowHeight="15"/>
  <cols>
    <col min="3" max="3" width="10.42578125" bestFit="1" customWidth="1"/>
    <col min="7" max="7" width="10.42578125" bestFit="1" customWidth="1"/>
    <col min="8" max="8" width="10.42578125" customWidth="1"/>
  </cols>
  <sheetData>
    <row r="1" spans="1:11">
      <c r="A1" s="1" t="s">
        <v>0</v>
      </c>
      <c r="B1" s="1" t="s">
        <v>1</v>
      </c>
      <c r="C1" s="1" t="s">
        <v>2</v>
      </c>
    </row>
    <row r="2" spans="1:11">
      <c r="A2" t="s">
        <v>3</v>
      </c>
      <c r="B2" t="s">
        <v>8</v>
      </c>
      <c r="C2" t="s">
        <v>13</v>
      </c>
      <c r="F2" s="2" t="s">
        <v>1</v>
      </c>
      <c r="G2" s="2" t="s">
        <v>2</v>
      </c>
      <c r="H2" s="2" t="s">
        <v>17</v>
      </c>
      <c r="I2" s="5" t="s">
        <v>18</v>
      </c>
      <c r="J2" s="2" t="s">
        <v>19</v>
      </c>
      <c r="K2" s="2" t="s">
        <v>20</v>
      </c>
    </row>
    <row r="3" spans="1:11">
      <c r="A3" t="s">
        <v>4</v>
      </c>
      <c r="B3" t="s">
        <v>9</v>
      </c>
      <c r="C3" t="s">
        <v>14</v>
      </c>
      <c r="F3" s="2" t="s">
        <v>10</v>
      </c>
      <c r="G3" s="2" t="str">
        <f>VLOOKUP(F3,$B$2:$C$6,2,FALSE)</f>
        <v>Reject</v>
      </c>
      <c r="H3" s="7" t="str">
        <f>VLOOKUP(F3,CHOOSE({1,2},B:B,A:A),2)</f>
        <v>Rajiv</v>
      </c>
      <c r="I3" s="4" t="str">
        <f t="array" ref="I3">LOOKUP(9E+300,1/(($B$2:$B$6=F3)*($C$2:$C$6=G3)),$A$2:$A$6)</f>
        <v>Rajiv</v>
      </c>
      <c r="J3" s="8" t="str">
        <f t="array" ref="J3">INDEX($A$2:$A$6,MATCH(1,(($B$2:$B$6=$F3)*($C$2:$C$6=$G3)),0))</f>
        <v>Rajiv</v>
      </c>
      <c r="K3" s="9" t="str">
        <f t="array" aca="1" ref="K3" ca="1">OFFSET($A$1,MATCH(1,(($B$2:$B$6=$F3)*($C$2:$C$6=$G3)),0),0)</f>
        <v>Rajiv</v>
      </c>
    </row>
    <row r="4" spans="1:11">
      <c r="A4" t="s">
        <v>5</v>
      </c>
      <c r="B4" t="s">
        <v>10</v>
      </c>
      <c r="C4" t="s">
        <v>15</v>
      </c>
      <c r="F4" s="2" t="s">
        <v>12</v>
      </c>
      <c r="G4" s="2" t="str">
        <f t="shared" ref="G4:G6" si="0">VLOOKUP(F4,$B$2:$C$6,2,FALSE)</f>
        <v>Confirmed</v>
      </c>
      <c r="H4" s="7" t="str">
        <f>VLOOKUP(F4,CHOOSE({1,2},B:B,A:A),2)</f>
        <v>Rani</v>
      </c>
      <c r="I4" s="4" t="str">
        <f t="array" ref="I4">LOOKUP(9E+300,1/(($B$2:$B$6=F4)*($C$2:$C$6=G4)),$A$2:$A$6)</f>
        <v>Rani</v>
      </c>
      <c r="J4" s="8" t="str">
        <f t="array" ref="J4">INDEX($A$2:$A$6,MATCH(1,(($B$2:$B$6=F4)*($C$2:$C$6=$G4)),0))</f>
        <v>Rani</v>
      </c>
      <c r="K4" s="9" t="str">
        <f t="array" aca="1" ref="K4" ca="1">OFFSET($A$1,MATCH(1,(($B$2:$B$6=$F4)*($C$2:$C$6=$G4)),0),0)</f>
        <v>Rani</v>
      </c>
    </row>
    <row r="5" spans="1:11">
      <c r="A5" t="s">
        <v>6</v>
      </c>
      <c r="B5" t="s">
        <v>11</v>
      </c>
      <c r="C5" t="s">
        <v>14</v>
      </c>
      <c r="F5" s="2" t="s">
        <v>11</v>
      </c>
      <c r="G5" s="2" t="str">
        <f t="shared" si="0"/>
        <v>Waiting</v>
      </c>
      <c r="H5" s="7" t="str">
        <f>VLOOKUP(F5,CHOOSE({1,2},B:B,A:A),2)</f>
        <v>Raman</v>
      </c>
      <c r="I5" s="4" t="str">
        <f t="array" ref="I5">LOOKUP(9E+300,1/(($B$2:$B$6=F5)*($C$2:$C$6=G5)),$A$2:$A$6)</f>
        <v>Raman</v>
      </c>
      <c r="J5" s="8" t="str">
        <f t="array" ref="J5">INDEX($A$2:$A$6,MATCH(1,(($B$2:$B$6=F5)*($C$2:$C$6=$G5)),0))</f>
        <v>Raman</v>
      </c>
      <c r="K5" s="9" t="str">
        <f t="array" aca="1" ref="K5" ca="1">OFFSET($A$1,MATCH(1,(($B$2:$B$6=$F5)*($C$2:$C$6=$G5)),0),0)</f>
        <v>Raman</v>
      </c>
    </row>
    <row r="6" spans="1:11">
      <c r="A6" t="s">
        <v>7</v>
      </c>
      <c r="B6" t="s">
        <v>12</v>
      </c>
      <c r="C6" t="s">
        <v>13</v>
      </c>
      <c r="F6" s="2" t="s">
        <v>8</v>
      </c>
      <c r="G6" s="2" t="str">
        <f t="shared" si="0"/>
        <v>Confirmed</v>
      </c>
      <c r="H6" s="7" t="str">
        <f>VLOOKUP(F6,CHOOSE({1,2},B:B,A:A),2)</f>
        <v>Ajit</v>
      </c>
      <c r="I6" s="4" t="str">
        <f t="array" ref="I6">LOOKUP(9E+300,1/(($B$2:$B$6=F6)*($C$2:$C$6=G6)),$A$2:$A$6)</f>
        <v>Ajit</v>
      </c>
      <c r="J6" s="8" t="str">
        <f t="array" ref="J6">INDEX($A$2:$A$6,MATCH(1,(($B$2:$B$6=F6)*($C$2:$C$6=$G6)),0))</f>
        <v>Ajit</v>
      </c>
      <c r="K6" s="9" t="str">
        <f t="array" aca="1" ref="K6" ca="1">OFFSET($A$1,MATCH(1,(($B$2:$B$6=$F6)*($C$2:$C$6=$G6)),0),0)</f>
        <v>Ajit</v>
      </c>
    </row>
    <row r="13" spans="1:11">
      <c r="C13" s="6" t="s">
        <v>16</v>
      </c>
      <c r="D13" s="6"/>
      <c r="E13" s="6"/>
      <c r="F13" s="6"/>
      <c r="G13" s="6"/>
      <c r="H13" s="6"/>
      <c r="I13" s="6"/>
      <c r="J13" s="6"/>
    </row>
    <row r="15" spans="1:11">
      <c r="E15" s="3" t="s">
        <v>0</v>
      </c>
    </row>
    <row r="16" spans="1:11">
      <c r="E16" s="3"/>
      <c r="F16" t="s">
        <v>5</v>
      </c>
    </row>
    <row r="17" spans="5:6">
      <c r="E17" s="3"/>
      <c r="F17" t="s">
        <v>7</v>
      </c>
    </row>
    <row r="18" spans="5:6">
      <c r="E18" s="3"/>
      <c r="F18" t="s">
        <v>6</v>
      </c>
    </row>
    <row r="19" spans="5:6">
      <c r="E19" s="3"/>
      <c r="F19" t="s">
        <v>3</v>
      </c>
    </row>
  </sheetData>
  <mergeCells count="1">
    <mergeCell ref="C13:J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Noorain Ansari</cp:lastModifiedBy>
  <dcterms:created xsi:type="dcterms:W3CDTF">2012-07-16T10:36:23Z</dcterms:created>
  <dcterms:modified xsi:type="dcterms:W3CDTF">2012-07-16T11:33:32Z</dcterms:modified>
</cp:coreProperties>
</file>