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154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M18" i="1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L18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L17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L12"/>
  <c r="G2"/>
  <c r="L11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L5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"/>
</calcChain>
</file>

<file path=xl/sharedStrings.xml><?xml version="1.0" encoding="utf-8"?>
<sst xmlns="http://schemas.openxmlformats.org/spreadsheetml/2006/main" count="12" uniqueCount="6">
  <si>
    <t>Asc</t>
  </si>
  <si>
    <t>Data</t>
  </si>
  <si>
    <t>Desc</t>
  </si>
  <si>
    <t>Through Hlookup</t>
  </si>
  <si>
    <t>Helping Column</t>
  </si>
  <si>
    <t>Through Sumproduct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</si>
</sst>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003300"/>
        <bgColor indexed="64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5">
    <xf numFmtId="0" fontId="0" fillId="0" borderId="0" xfId="0"/>
    <xf numFmtId="0" fontId="2" fillId="3" borderId="0" xfId="0" applyFont="1" applyFill="1" applyBorder="1"/>
    <xf numFmtId="0" fontId="1" fillId="2" borderId="0" xfId="1" applyAlignment="1">
      <alignment horizontal="center"/>
    </xf>
    <xf numFmtId="0" fontId="1" fillId="4" borderId="0" xfId="2"/>
    <xf numFmtId="0" fontId="0" fillId="0" borderId="1" xfId="0" applyBorder="1"/>
  </cellXfs>
  <cellStyles count="3">
    <cellStyle name="Accent2" xfId="1" builtinId="33"/>
    <cellStyle name="Accent4" xfId="2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21"/>
  <sheetViews>
    <sheetView tabSelected="1" workbookViewId="0">
      <selection activeCell="B2" sqref="B2:B21"/>
    </sheetView>
  </sheetViews>
  <sheetFormatPr defaultRowHeight="15"/>
  <cols>
    <col min="9" max="9" width="12.7109375" bestFit="1" customWidth="1"/>
  </cols>
  <sheetData>
    <row r="1" spans="1:31">
      <c r="B1" s="1" t="s">
        <v>1</v>
      </c>
      <c r="E1" s="3" t="s">
        <v>0</v>
      </c>
      <c r="F1" s="3" t="s">
        <v>2</v>
      </c>
      <c r="G1" s="3" t="s">
        <v>0</v>
      </c>
      <c r="H1" s="3" t="s">
        <v>2</v>
      </c>
    </row>
    <row r="2" spans="1:31">
      <c r="A2">
        <f t="shared" ref="A2:A21" si="0">COUNTIF($B$2:$B$21,"&lt;="&amp;B2)</f>
        <v>13</v>
      </c>
      <c r="B2" s="4">
        <v>123</v>
      </c>
      <c r="E2" s="4">
        <f>VLOOKUP(ROW()-1,$A$2:$B$21,2,0)</f>
        <v>2</v>
      </c>
      <c r="F2" s="4">
        <f>VLOOKUP(LARGE($A$2:$A$21,ROW()-1),$A$2:$B$21,2,0)</f>
        <v>5667</v>
      </c>
      <c r="G2" s="4">
        <f>SUMPRODUCT(($A$2:$A$21=ROW()-1)*($B$2:$B$21))</f>
        <v>2</v>
      </c>
      <c r="H2" s="4">
        <f>SUMPRODUCT(($A$2:$A$21=LARGE($A$2:$A$21,ROW()-1))*($B$2:$B$21))</f>
        <v>5667</v>
      </c>
    </row>
    <row r="3" spans="1:31">
      <c r="A3">
        <f t="shared" si="0"/>
        <v>15</v>
      </c>
      <c r="B3" s="4">
        <v>345</v>
      </c>
      <c r="E3" s="4">
        <f t="shared" ref="E3:E21" si="1">VLOOKUP(ROW()-1,$A$2:$B$21,2,0)</f>
        <v>5</v>
      </c>
      <c r="F3" s="4">
        <f t="shared" ref="F3:F21" si="2">VLOOKUP(LARGE($A$2:$A$21,ROW()-1),$A$2:$B$21,2,0)</f>
        <v>4564</v>
      </c>
      <c r="G3" s="4">
        <f t="shared" ref="G3:G21" si="3">SUMPRODUCT(($A$2:$A$21=ROW()-1)*($B$2:$B$21))</f>
        <v>5</v>
      </c>
      <c r="H3" s="4">
        <f t="shared" ref="H3:H21" si="4">SUMPRODUCT(($A$2:$A$21=LARGE($A$2:$A$21,ROW()-1))*($B$2:$B$21))</f>
        <v>4564</v>
      </c>
    </row>
    <row r="4" spans="1:31">
      <c r="A4">
        <f t="shared" si="0"/>
        <v>9</v>
      </c>
      <c r="B4" s="4">
        <v>56</v>
      </c>
      <c r="E4" s="4">
        <f t="shared" si="1"/>
        <v>7</v>
      </c>
      <c r="F4" s="4">
        <f t="shared" si="2"/>
        <v>789</v>
      </c>
      <c r="G4" s="4">
        <f t="shared" si="3"/>
        <v>7</v>
      </c>
      <c r="H4" s="4">
        <f t="shared" si="4"/>
        <v>789</v>
      </c>
    </row>
    <row r="5" spans="1:31">
      <c r="A5">
        <f t="shared" si="0"/>
        <v>17</v>
      </c>
      <c r="B5" s="4">
        <v>767</v>
      </c>
      <c r="E5" s="4">
        <f t="shared" si="1"/>
        <v>8</v>
      </c>
      <c r="F5" s="4">
        <f t="shared" si="2"/>
        <v>767</v>
      </c>
      <c r="G5" s="4">
        <f t="shared" si="3"/>
        <v>8</v>
      </c>
      <c r="H5" s="4">
        <f t="shared" si="4"/>
        <v>767</v>
      </c>
      <c r="J5" s="2" t="s">
        <v>4</v>
      </c>
      <c r="K5" s="2"/>
      <c r="L5" s="4">
        <f>COUNTIF($L$6:$AE$6,"&lt;="&amp;L6)</f>
        <v>13</v>
      </c>
      <c r="M5" s="4">
        <f t="shared" ref="M5:AE5" si="5">COUNTIF($L$6:$AE$6,"&lt;="&amp;M6)</f>
        <v>15</v>
      </c>
      <c r="N5" s="4">
        <f t="shared" si="5"/>
        <v>9</v>
      </c>
      <c r="O5" s="4">
        <f t="shared" si="5"/>
        <v>17</v>
      </c>
      <c r="P5" s="4">
        <f t="shared" si="5"/>
        <v>12</v>
      </c>
      <c r="Q5" s="4">
        <f t="shared" si="5"/>
        <v>14</v>
      </c>
      <c r="R5" s="4">
        <f t="shared" si="5"/>
        <v>20</v>
      </c>
      <c r="S5" s="4">
        <f t="shared" si="5"/>
        <v>4</v>
      </c>
      <c r="T5" s="4">
        <f t="shared" si="5"/>
        <v>19</v>
      </c>
      <c r="U5" s="4">
        <f t="shared" si="5"/>
        <v>8</v>
      </c>
      <c r="V5" s="4">
        <f t="shared" si="5"/>
        <v>6</v>
      </c>
      <c r="W5" s="4">
        <f t="shared" si="5"/>
        <v>5</v>
      </c>
      <c r="X5" s="4">
        <f t="shared" si="5"/>
        <v>1</v>
      </c>
      <c r="Y5" s="4">
        <f t="shared" si="5"/>
        <v>7</v>
      </c>
      <c r="Z5" s="4">
        <f t="shared" si="5"/>
        <v>16</v>
      </c>
      <c r="AA5" s="4">
        <f t="shared" si="5"/>
        <v>2</v>
      </c>
      <c r="AB5" s="4">
        <f t="shared" si="5"/>
        <v>10</v>
      </c>
      <c r="AC5" s="4">
        <f t="shared" si="5"/>
        <v>11</v>
      </c>
      <c r="AD5" s="4">
        <f t="shared" si="5"/>
        <v>3</v>
      </c>
      <c r="AE5" s="4">
        <f t="shared" si="5"/>
        <v>18</v>
      </c>
    </row>
    <row r="6" spans="1:31">
      <c r="A6">
        <f t="shared" si="0"/>
        <v>12</v>
      </c>
      <c r="B6" s="4">
        <v>82</v>
      </c>
      <c r="E6" s="4">
        <f t="shared" si="1"/>
        <v>12</v>
      </c>
      <c r="F6" s="4">
        <f t="shared" si="2"/>
        <v>546</v>
      </c>
      <c r="G6" s="4">
        <f t="shared" si="3"/>
        <v>12</v>
      </c>
      <c r="H6" s="4">
        <f t="shared" si="4"/>
        <v>546</v>
      </c>
      <c r="L6" s="4">
        <v>123</v>
      </c>
      <c r="M6" s="4">
        <v>345</v>
      </c>
      <c r="N6" s="4">
        <v>56</v>
      </c>
      <c r="O6" s="4">
        <v>767</v>
      </c>
      <c r="P6" s="4">
        <v>82</v>
      </c>
      <c r="Q6" s="4">
        <v>344</v>
      </c>
      <c r="R6" s="4">
        <v>5667</v>
      </c>
      <c r="S6" s="4">
        <v>8</v>
      </c>
      <c r="T6" s="4">
        <v>4564</v>
      </c>
      <c r="U6" s="4">
        <v>53</v>
      </c>
      <c r="V6" s="4">
        <v>42</v>
      </c>
      <c r="W6" s="4">
        <v>12</v>
      </c>
      <c r="X6" s="4">
        <v>2</v>
      </c>
      <c r="Y6" s="4">
        <v>45</v>
      </c>
      <c r="Z6" s="4">
        <v>546</v>
      </c>
      <c r="AA6" s="4">
        <v>5</v>
      </c>
      <c r="AB6" s="4">
        <v>57</v>
      </c>
      <c r="AC6" s="4">
        <v>68</v>
      </c>
      <c r="AD6" s="4">
        <v>7</v>
      </c>
      <c r="AE6" s="4">
        <v>789</v>
      </c>
    </row>
    <row r="7" spans="1:31">
      <c r="A7">
        <f t="shared" si="0"/>
        <v>14</v>
      </c>
      <c r="B7" s="4">
        <v>344</v>
      </c>
      <c r="E7" s="4">
        <f t="shared" si="1"/>
        <v>42</v>
      </c>
      <c r="F7" s="4">
        <f t="shared" si="2"/>
        <v>345</v>
      </c>
      <c r="G7" s="4">
        <f t="shared" si="3"/>
        <v>42</v>
      </c>
      <c r="H7" s="4">
        <f t="shared" si="4"/>
        <v>345</v>
      </c>
    </row>
    <row r="8" spans="1:31">
      <c r="A8">
        <f t="shared" si="0"/>
        <v>20</v>
      </c>
      <c r="B8" s="4">
        <v>5667</v>
      </c>
      <c r="E8" s="4">
        <f t="shared" si="1"/>
        <v>45</v>
      </c>
      <c r="F8" s="4">
        <f t="shared" si="2"/>
        <v>344</v>
      </c>
      <c r="G8" s="4">
        <f t="shared" si="3"/>
        <v>45</v>
      </c>
      <c r="H8" s="4">
        <f t="shared" si="4"/>
        <v>344</v>
      </c>
    </row>
    <row r="9" spans="1:31">
      <c r="A9">
        <f t="shared" si="0"/>
        <v>4</v>
      </c>
      <c r="B9" s="4">
        <v>8</v>
      </c>
      <c r="E9" s="4">
        <f t="shared" si="1"/>
        <v>53</v>
      </c>
      <c r="F9" s="4">
        <f t="shared" si="2"/>
        <v>123</v>
      </c>
      <c r="G9" s="4">
        <f t="shared" si="3"/>
        <v>53</v>
      </c>
      <c r="H9" s="4">
        <f t="shared" si="4"/>
        <v>123</v>
      </c>
      <c r="K9" t="s">
        <v>3</v>
      </c>
    </row>
    <row r="10" spans="1:31">
      <c r="A10">
        <f t="shared" si="0"/>
        <v>19</v>
      </c>
      <c r="B10" s="4">
        <v>4564</v>
      </c>
      <c r="E10" s="4">
        <f t="shared" si="1"/>
        <v>56</v>
      </c>
      <c r="F10" s="4">
        <f t="shared" si="2"/>
        <v>82</v>
      </c>
      <c r="G10" s="4">
        <f t="shared" si="3"/>
        <v>56</v>
      </c>
      <c r="H10" s="4">
        <f t="shared" si="4"/>
        <v>82</v>
      </c>
    </row>
    <row r="11" spans="1:31">
      <c r="A11">
        <f t="shared" si="0"/>
        <v>8</v>
      </c>
      <c r="B11" s="4">
        <v>53</v>
      </c>
      <c r="E11" s="4">
        <f t="shared" si="1"/>
        <v>57</v>
      </c>
      <c r="F11" s="4">
        <f t="shared" si="2"/>
        <v>68</v>
      </c>
      <c r="G11" s="4">
        <f t="shared" si="3"/>
        <v>57</v>
      </c>
      <c r="H11" s="4">
        <f t="shared" si="4"/>
        <v>68</v>
      </c>
      <c r="K11" s="4" t="s">
        <v>0</v>
      </c>
      <c r="L11" s="4">
        <f>HLOOKUP(COLUMN(A1),$L$5:$AE$6,2,0)</f>
        <v>2</v>
      </c>
      <c r="M11" s="4">
        <f t="shared" ref="M11:AE11" si="6">HLOOKUP(COLUMN(B1),$L$5:$AE$6,2,0)</f>
        <v>5</v>
      </c>
      <c r="N11" s="4">
        <f t="shared" si="6"/>
        <v>7</v>
      </c>
      <c r="O11" s="4">
        <f t="shared" si="6"/>
        <v>8</v>
      </c>
      <c r="P11" s="4">
        <f t="shared" si="6"/>
        <v>12</v>
      </c>
      <c r="Q11" s="4">
        <f t="shared" si="6"/>
        <v>42</v>
      </c>
      <c r="R11" s="4">
        <f t="shared" si="6"/>
        <v>45</v>
      </c>
      <c r="S11" s="4">
        <f t="shared" si="6"/>
        <v>53</v>
      </c>
      <c r="T11" s="4">
        <f t="shared" si="6"/>
        <v>56</v>
      </c>
      <c r="U11" s="4">
        <f t="shared" si="6"/>
        <v>57</v>
      </c>
      <c r="V11" s="4">
        <f t="shared" si="6"/>
        <v>68</v>
      </c>
      <c r="W11" s="4">
        <f t="shared" si="6"/>
        <v>82</v>
      </c>
      <c r="X11" s="4">
        <f t="shared" si="6"/>
        <v>123</v>
      </c>
      <c r="Y11" s="4">
        <f t="shared" si="6"/>
        <v>344</v>
      </c>
      <c r="Z11" s="4">
        <f t="shared" si="6"/>
        <v>345</v>
      </c>
      <c r="AA11" s="4">
        <f t="shared" si="6"/>
        <v>546</v>
      </c>
      <c r="AB11" s="4">
        <f t="shared" si="6"/>
        <v>767</v>
      </c>
      <c r="AC11" s="4">
        <f t="shared" si="6"/>
        <v>789</v>
      </c>
      <c r="AD11" s="4">
        <f t="shared" si="6"/>
        <v>4564</v>
      </c>
      <c r="AE11" s="4">
        <f t="shared" si="6"/>
        <v>5667</v>
      </c>
    </row>
    <row r="12" spans="1:31">
      <c r="A12">
        <f t="shared" si="0"/>
        <v>6</v>
      </c>
      <c r="B12" s="4">
        <v>42</v>
      </c>
      <c r="E12" s="4">
        <f t="shared" si="1"/>
        <v>68</v>
      </c>
      <c r="F12" s="4">
        <f t="shared" si="2"/>
        <v>57</v>
      </c>
      <c r="G12" s="4">
        <f t="shared" si="3"/>
        <v>68</v>
      </c>
      <c r="H12" s="4">
        <f t="shared" si="4"/>
        <v>57</v>
      </c>
      <c r="K12" s="4" t="s">
        <v>2</v>
      </c>
      <c r="L12" s="4">
        <f>HLOOKUP(LARGE($L$5:$AE$5,COLUMN(A1)),$L$5:$AE$6,2,0)</f>
        <v>5667</v>
      </c>
      <c r="M12" s="4">
        <f t="shared" ref="M12:AE12" si="7">HLOOKUP(LARGE($L$5:$AE$5,COLUMN(B1)),$L$5:$AE$6,2,0)</f>
        <v>4564</v>
      </c>
      <c r="N12" s="4">
        <f t="shared" si="7"/>
        <v>789</v>
      </c>
      <c r="O12" s="4">
        <f t="shared" si="7"/>
        <v>767</v>
      </c>
      <c r="P12" s="4">
        <f t="shared" si="7"/>
        <v>546</v>
      </c>
      <c r="Q12" s="4">
        <f t="shared" si="7"/>
        <v>345</v>
      </c>
      <c r="R12" s="4">
        <f t="shared" si="7"/>
        <v>344</v>
      </c>
      <c r="S12" s="4">
        <f t="shared" si="7"/>
        <v>123</v>
      </c>
      <c r="T12" s="4">
        <f t="shared" si="7"/>
        <v>82</v>
      </c>
      <c r="U12" s="4">
        <f t="shared" si="7"/>
        <v>68</v>
      </c>
      <c r="V12" s="4">
        <f t="shared" si="7"/>
        <v>57</v>
      </c>
      <c r="W12" s="4">
        <f t="shared" si="7"/>
        <v>56</v>
      </c>
      <c r="X12" s="4">
        <f t="shared" si="7"/>
        <v>53</v>
      </c>
      <c r="Y12" s="4">
        <f t="shared" si="7"/>
        <v>45</v>
      </c>
      <c r="Z12" s="4">
        <f t="shared" si="7"/>
        <v>42</v>
      </c>
      <c r="AA12" s="4">
        <f t="shared" si="7"/>
        <v>12</v>
      </c>
      <c r="AB12" s="4">
        <f t="shared" si="7"/>
        <v>8</v>
      </c>
      <c r="AC12" s="4">
        <f t="shared" si="7"/>
        <v>7</v>
      </c>
      <c r="AD12" s="4">
        <f t="shared" si="7"/>
        <v>5</v>
      </c>
      <c r="AE12" s="4">
        <f t="shared" si="7"/>
        <v>2</v>
      </c>
    </row>
    <row r="13" spans="1:31">
      <c r="A13">
        <f t="shared" si="0"/>
        <v>5</v>
      </c>
      <c r="B13" s="4">
        <v>12</v>
      </c>
      <c r="E13" s="4">
        <f t="shared" si="1"/>
        <v>82</v>
      </c>
      <c r="F13" s="4">
        <f t="shared" si="2"/>
        <v>56</v>
      </c>
      <c r="G13" s="4">
        <f t="shared" si="3"/>
        <v>82</v>
      </c>
      <c r="H13" s="4">
        <f t="shared" si="4"/>
        <v>56</v>
      </c>
    </row>
    <row r="14" spans="1:31">
      <c r="A14">
        <f t="shared" si="0"/>
        <v>1</v>
      </c>
      <c r="B14" s="4">
        <v>2</v>
      </c>
      <c r="E14" s="4">
        <f t="shared" si="1"/>
        <v>123</v>
      </c>
      <c r="F14" s="4">
        <f t="shared" si="2"/>
        <v>53</v>
      </c>
      <c r="G14" s="4">
        <f t="shared" si="3"/>
        <v>123</v>
      </c>
      <c r="H14" s="4">
        <f t="shared" si="4"/>
        <v>53</v>
      </c>
    </row>
    <row r="15" spans="1:31">
      <c r="A15">
        <f t="shared" si="0"/>
        <v>7</v>
      </c>
      <c r="B15" s="4">
        <v>45</v>
      </c>
      <c r="E15" s="4">
        <f t="shared" si="1"/>
        <v>344</v>
      </c>
      <c r="F15" s="4">
        <f t="shared" si="2"/>
        <v>45</v>
      </c>
      <c r="G15" s="4">
        <f t="shared" si="3"/>
        <v>344</v>
      </c>
      <c r="H15" s="4">
        <f t="shared" si="4"/>
        <v>45</v>
      </c>
      <c r="K15" t="s">
        <v>5</v>
      </c>
    </row>
    <row r="16" spans="1:31">
      <c r="A16">
        <f t="shared" si="0"/>
        <v>16</v>
      </c>
      <c r="B16" s="4">
        <v>546</v>
      </c>
      <c r="E16" s="4">
        <f t="shared" si="1"/>
        <v>345</v>
      </c>
      <c r="F16" s="4">
        <f t="shared" si="2"/>
        <v>42</v>
      </c>
      <c r="G16" s="4">
        <f t="shared" si="3"/>
        <v>345</v>
      </c>
      <c r="H16" s="4">
        <f t="shared" si="4"/>
        <v>42</v>
      </c>
    </row>
    <row r="17" spans="1:31">
      <c r="A17">
        <f t="shared" si="0"/>
        <v>2</v>
      </c>
      <c r="B17" s="4">
        <v>5</v>
      </c>
      <c r="E17" s="4">
        <f t="shared" si="1"/>
        <v>546</v>
      </c>
      <c r="F17" s="4">
        <f t="shared" si="2"/>
        <v>12</v>
      </c>
      <c r="G17" s="4">
        <f t="shared" si="3"/>
        <v>546</v>
      </c>
      <c r="H17" s="4">
        <f t="shared" si="4"/>
        <v>12</v>
      </c>
      <c r="K17" s="4" t="s">
        <v>0</v>
      </c>
      <c r="L17" s="4">
        <f>SUMPRODUCT(($L$5:$AE$5=COLUMN(A1))*($L$6:$AE$6))</f>
        <v>2</v>
      </c>
      <c r="M17" s="4">
        <f t="shared" ref="M17:AE17" si="8">SUMPRODUCT(($L$5:$AE$5=COLUMN(B1))*($L$6:$AE$6))</f>
        <v>5</v>
      </c>
      <c r="N17" s="4">
        <f t="shared" si="8"/>
        <v>7</v>
      </c>
      <c r="O17" s="4">
        <f t="shared" si="8"/>
        <v>8</v>
      </c>
      <c r="P17" s="4">
        <f t="shared" si="8"/>
        <v>12</v>
      </c>
      <c r="Q17" s="4">
        <f t="shared" si="8"/>
        <v>42</v>
      </c>
      <c r="R17" s="4">
        <f t="shared" si="8"/>
        <v>45</v>
      </c>
      <c r="S17" s="4">
        <f t="shared" si="8"/>
        <v>53</v>
      </c>
      <c r="T17" s="4">
        <f t="shared" si="8"/>
        <v>56</v>
      </c>
      <c r="U17" s="4">
        <f t="shared" si="8"/>
        <v>57</v>
      </c>
      <c r="V17" s="4">
        <f t="shared" si="8"/>
        <v>68</v>
      </c>
      <c r="W17" s="4">
        <f t="shared" si="8"/>
        <v>82</v>
      </c>
      <c r="X17" s="4">
        <f t="shared" si="8"/>
        <v>123</v>
      </c>
      <c r="Y17" s="4">
        <f t="shared" si="8"/>
        <v>344</v>
      </c>
      <c r="Z17" s="4">
        <f t="shared" si="8"/>
        <v>345</v>
      </c>
      <c r="AA17" s="4">
        <f t="shared" si="8"/>
        <v>546</v>
      </c>
      <c r="AB17" s="4">
        <f t="shared" si="8"/>
        <v>767</v>
      </c>
      <c r="AC17" s="4">
        <f t="shared" si="8"/>
        <v>789</v>
      </c>
      <c r="AD17" s="4">
        <f t="shared" si="8"/>
        <v>4564</v>
      </c>
      <c r="AE17" s="4">
        <f t="shared" si="8"/>
        <v>5667</v>
      </c>
    </row>
    <row r="18" spans="1:31">
      <c r="A18">
        <f t="shared" si="0"/>
        <v>10</v>
      </c>
      <c r="B18" s="4">
        <v>57</v>
      </c>
      <c r="E18" s="4">
        <f t="shared" si="1"/>
        <v>767</v>
      </c>
      <c r="F18" s="4">
        <f t="shared" si="2"/>
        <v>8</v>
      </c>
      <c r="G18" s="4">
        <f t="shared" si="3"/>
        <v>767</v>
      </c>
      <c r="H18" s="4">
        <f t="shared" si="4"/>
        <v>8</v>
      </c>
      <c r="K18" s="4" t="s">
        <v>2</v>
      </c>
      <c r="L18" s="4">
        <f>SUMPRODUCT(($L$5:$AE$5=LARGE($L$5:$AE$5,COLUMN(A1)))*($L$6:$AE$6))</f>
        <v>5667</v>
      </c>
      <c r="M18" s="4">
        <f t="shared" ref="M18:AE18" si="9">SUMPRODUCT(($L$5:$AE$5=LARGE($L$5:$AE$5,COLUMN(B1)))*($L$6:$AE$6))</f>
        <v>4564</v>
      </c>
      <c r="N18" s="4">
        <f t="shared" si="9"/>
        <v>789</v>
      </c>
      <c r="O18" s="4">
        <f t="shared" si="9"/>
        <v>767</v>
      </c>
      <c r="P18" s="4">
        <f t="shared" si="9"/>
        <v>546</v>
      </c>
      <c r="Q18" s="4">
        <f t="shared" si="9"/>
        <v>345</v>
      </c>
      <c r="R18" s="4">
        <f t="shared" si="9"/>
        <v>344</v>
      </c>
      <c r="S18" s="4">
        <f t="shared" si="9"/>
        <v>123</v>
      </c>
      <c r="T18" s="4">
        <f t="shared" si="9"/>
        <v>82</v>
      </c>
      <c r="U18" s="4">
        <f t="shared" si="9"/>
        <v>68</v>
      </c>
      <c r="V18" s="4">
        <f t="shared" si="9"/>
        <v>57</v>
      </c>
      <c r="W18" s="4">
        <f t="shared" si="9"/>
        <v>56</v>
      </c>
      <c r="X18" s="4">
        <f t="shared" si="9"/>
        <v>53</v>
      </c>
      <c r="Y18" s="4">
        <f t="shared" si="9"/>
        <v>45</v>
      </c>
      <c r="Z18" s="4">
        <f t="shared" si="9"/>
        <v>42</v>
      </c>
      <c r="AA18" s="4">
        <f t="shared" si="9"/>
        <v>12</v>
      </c>
      <c r="AB18" s="4">
        <f t="shared" si="9"/>
        <v>8</v>
      </c>
      <c r="AC18" s="4">
        <f t="shared" si="9"/>
        <v>7</v>
      </c>
      <c r="AD18" s="4">
        <f t="shared" si="9"/>
        <v>5</v>
      </c>
      <c r="AE18" s="4">
        <f t="shared" si="9"/>
        <v>2</v>
      </c>
    </row>
    <row r="19" spans="1:31">
      <c r="A19">
        <f t="shared" si="0"/>
        <v>11</v>
      </c>
      <c r="B19" s="4">
        <v>68</v>
      </c>
      <c r="E19" s="4">
        <f t="shared" si="1"/>
        <v>789</v>
      </c>
      <c r="F19" s="4">
        <f t="shared" si="2"/>
        <v>7</v>
      </c>
      <c r="G19" s="4">
        <f t="shared" si="3"/>
        <v>789</v>
      </c>
      <c r="H19" s="4">
        <f t="shared" si="4"/>
        <v>7</v>
      </c>
    </row>
    <row r="20" spans="1:31">
      <c r="A20">
        <f t="shared" si="0"/>
        <v>3</v>
      </c>
      <c r="B20" s="4">
        <v>7</v>
      </c>
      <c r="E20" s="4">
        <f t="shared" si="1"/>
        <v>4564</v>
      </c>
      <c r="F20" s="4">
        <f t="shared" si="2"/>
        <v>5</v>
      </c>
      <c r="G20" s="4">
        <f t="shared" si="3"/>
        <v>4564</v>
      </c>
      <c r="H20" s="4">
        <f t="shared" si="4"/>
        <v>5</v>
      </c>
    </row>
    <row r="21" spans="1:31">
      <c r="A21">
        <f t="shared" si="0"/>
        <v>18</v>
      </c>
      <c r="B21" s="4">
        <v>789</v>
      </c>
      <c r="E21" s="4">
        <f t="shared" si="1"/>
        <v>5667</v>
      </c>
      <c r="F21" s="4">
        <f t="shared" si="2"/>
        <v>2</v>
      </c>
      <c r="G21" s="4">
        <f t="shared" si="3"/>
        <v>5667</v>
      </c>
      <c r="H21" s="4">
        <f t="shared" si="4"/>
        <v>2</v>
      </c>
    </row>
  </sheetData>
  <mergeCells count="1"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2011-08-27T14:41:36Z</dcterms:created>
  <dcterms:modified xsi:type="dcterms:W3CDTF">2012-06-08T13:56:10Z</dcterms:modified>
</cp:coreProperties>
</file>