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definedNames>
    <definedName name="ABC">Sheet1!$A$2:$A$11</definedName>
  </definedNames>
  <calcPr calcId="124519"/>
</workbook>
</file>

<file path=xl/calcChain.xml><?xml version="1.0" encoding="utf-8"?>
<calcChain xmlns="http://schemas.openxmlformats.org/spreadsheetml/2006/main">
  <c r="P17" i="1"/>
  <c r="L17"/>
  <c r="H17"/>
  <c r="D17"/>
  <c r="I17"/>
  <c r="N17"/>
  <c r="B17"/>
  <c r="O17"/>
  <c r="G17"/>
  <c r="Q17"/>
  <c r="M17"/>
  <c r="E17"/>
  <c r="J17"/>
  <c r="K17"/>
  <c r="R17"/>
  <c r="F17"/>
  <c r="C17"/>
  <c r="S17"/>
</calcChain>
</file>

<file path=xl/sharedStrings.xml><?xml version="1.0" encoding="utf-8"?>
<sst xmlns="http://schemas.openxmlformats.org/spreadsheetml/2006/main" count="48" uniqueCount="29">
  <si>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</si>
  <si>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</si>
  <si>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</si>
  <si>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</si>
  <si>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</si>
  <si>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</si>
  <si>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</si>
  <si>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</si>
  <si>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</si>
  <si>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</si>
  <si>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</si>
  <si>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</si>
  <si>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</si>
  <si>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</si>
  <si>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</si>
  <si>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</si>
  <si>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</si>
  <si>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</si>
  <si>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</si>
  <si>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</si>
  <si>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</si>
  <si>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</si>
  <si>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</si>
  <si>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</si>
  <si>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</si>
  <si>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</si>
  <si>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</si>
  <si>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</si>
  <si>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Solution is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</si>
</sst>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"/>
  <sheetViews>
    <sheetView tabSelected="1" workbookViewId="0">
      <selection activeCell="A17" sqref="A17"/>
    </sheetView>
  </sheetViews>
  <sheetFormatPr defaultRowHeight="15"/>
  <sheetData>
    <row r="1" spans="1:19">
      <c r="A1" s="1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</row>
    <row r="2" spans="1:19">
      <c r="A2" s="3" t="s">
        <v>18</v>
      </c>
      <c r="B2" s="2">
        <v>1</v>
      </c>
      <c r="C2" s="2">
        <v>0</v>
      </c>
      <c r="D2" s="2">
        <v>0</v>
      </c>
      <c r="E2" s="2">
        <v>2</v>
      </c>
      <c r="F2" s="2">
        <v>0</v>
      </c>
      <c r="G2" s="2">
        <v>4</v>
      </c>
      <c r="H2" s="2">
        <v>0</v>
      </c>
      <c r="I2" s="2">
        <v>0</v>
      </c>
      <c r="J2" s="2">
        <v>6</v>
      </c>
      <c r="K2" s="2">
        <v>0</v>
      </c>
      <c r="L2" s="2">
        <v>1</v>
      </c>
      <c r="M2" s="2">
        <v>2</v>
      </c>
      <c r="N2" s="2">
        <v>0</v>
      </c>
      <c r="O2" s="2">
        <v>3</v>
      </c>
      <c r="P2" s="2">
        <v>2</v>
      </c>
      <c r="Q2" s="2">
        <v>5</v>
      </c>
      <c r="R2" s="2">
        <v>0</v>
      </c>
      <c r="S2" s="2">
        <v>0</v>
      </c>
    </row>
    <row r="3" spans="1:19">
      <c r="A3" s="3" t="s">
        <v>19</v>
      </c>
      <c r="B3" s="2">
        <v>2</v>
      </c>
      <c r="C3" s="2">
        <v>0</v>
      </c>
      <c r="D3" s="2">
        <v>4</v>
      </c>
      <c r="E3" s="2">
        <v>0</v>
      </c>
      <c r="F3" s="2">
        <v>0</v>
      </c>
      <c r="G3" s="2">
        <v>0</v>
      </c>
      <c r="H3" s="2">
        <v>1</v>
      </c>
      <c r="I3" s="2">
        <v>0</v>
      </c>
      <c r="J3" s="2">
        <v>12</v>
      </c>
      <c r="K3" s="2">
        <v>0</v>
      </c>
      <c r="L3" s="2">
        <v>2</v>
      </c>
      <c r="M3" s="2">
        <v>4</v>
      </c>
      <c r="N3" s="2">
        <v>0</v>
      </c>
      <c r="O3" s="2">
        <v>6</v>
      </c>
      <c r="P3" s="2">
        <v>4</v>
      </c>
      <c r="Q3" s="2">
        <v>10</v>
      </c>
      <c r="R3" s="2">
        <v>0</v>
      </c>
      <c r="S3" s="2">
        <v>1</v>
      </c>
    </row>
    <row r="4" spans="1:19">
      <c r="A4" s="3" t="s">
        <v>20</v>
      </c>
      <c r="B4" s="2">
        <v>0</v>
      </c>
      <c r="C4" s="2">
        <v>4</v>
      </c>
      <c r="D4" s="2">
        <v>0</v>
      </c>
      <c r="E4" s="2">
        <v>2</v>
      </c>
      <c r="F4" s="2">
        <v>5</v>
      </c>
      <c r="G4" s="2">
        <v>5</v>
      </c>
      <c r="H4" s="2">
        <v>0</v>
      </c>
      <c r="I4" s="2">
        <v>12</v>
      </c>
      <c r="J4" s="2">
        <v>6</v>
      </c>
      <c r="K4" s="2">
        <v>2</v>
      </c>
      <c r="L4" s="2">
        <v>5</v>
      </c>
      <c r="M4" s="2">
        <v>2</v>
      </c>
      <c r="N4" s="2">
        <v>6</v>
      </c>
      <c r="O4" s="2">
        <v>7</v>
      </c>
      <c r="P4" s="2">
        <v>12</v>
      </c>
      <c r="Q4" s="2">
        <v>5</v>
      </c>
      <c r="R4" s="2">
        <v>1</v>
      </c>
      <c r="S4" s="2">
        <v>0</v>
      </c>
    </row>
    <row r="5" spans="1:19">
      <c r="A5" s="3" t="s">
        <v>21</v>
      </c>
      <c r="B5" s="2">
        <v>0</v>
      </c>
      <c r="C5" s="2">
        <v>0</v>
      </c>
      <c r="D5" s="2">
        <v>2</v>
      </c>
      <c r="E5" s="2">
        <v>7</v>
      </c>
      <c r="F5" s="2">
        <v>9</v>
      </c>
      <c r="G5" s="2">
        <v>4</v>
      </c>
      <c r="H5" s="2">
        <v>0</v>
      </c>
      <c r="I5" s="2">
        <v>6</v>
      </c>
      <c r="J5" s="2">
        <v>6</v>
      </c>
      <c r="K5" s="2">
        <v>1</v>
      </c>
      <c r="L5" s="2">
        <v>3</v>
      </c>
      <c r="M5" s="2">
        <v>2</v>
      </c>
      <c r="N5" s="2">
        <v>3</v>
      </c>
      <c r="O5" s="2">
        <v>5</v>
      </c>
      <c r="P5" s="2">
        <v>7</v>
      </c>
      <c r="Q5" s="2">
        <v>5</v>
      </c>
      <c r="R5" s="2">
        <v>0</v>
      </c>
      <c r="S5" s="2">
        <v>0</v>
      </c>
    </row>
    <row r="6" spans="1:19">
      <c r="A6" s="3" t="s">
        <v>22</v>
      </c>
      <c r="B6" s="2">
        <v>5</v>
      </c>
      <c r="C6" s="2">
        <v>0</v>
      </c>
      <c r="D6" s="2">
        <v>6</v>
      </c>
      <c r="E6" s="2">
        <v>7</v>
      </c>
      <c r="F6" s="2">
        <v>9</v>
      </c>
      <c r="G6" s="2">
        <v>4</v>
      </c>
      <c r="H6" s="2">
        <v>1</v>
      </c>
      <c r="I6" s="2">
        <v>6</v>
      </c>
      <c r="J6" s="2">
        <v>18</v>
      </c>
      <c r="K6" s="2">
        <v>1</v>
      </c>
      <c r="L6" s="2">
        <v>5</v>
      </c>
      <c r="M6" s="2">
        <v>6</v>
      </c>
      <c r="N6" s="2">
        <v>3</v>
      </c>
      <c r="O6" s="2">
        <v>11</v>
      </c>
      <c r="P6" s="2">
        <v>11</v>
      </c>
      <c r="Q6" s="2">
        <v>15</v>
      </c>
      <c r="R6" s="2">
        <v>0</v>
      </c>
      <c r="S6" s="2">
        <v>1</v>
      </c>
    </row>
    <row r="7" spans="1:19">
      <c r="A7" s="3" t="s">
        <v>23</v>
      </c>
      <c r="B7" s="2">
        <v>6</v>
      </c>
      <c r="C7" s="2">
        <v>0</v>
      </c>
      <c r="D7" s="2">
        <v>2</v>
      </c>
      <c r="E7" s="2">
        <v>7</v>
      </c>
      <c r="F7" s="2">
        <v>9</v>
      </c>
      <c r="G7" s="2">
        <v>4</v>
      </c>
      <c r="H7" s="2">
        <v>0</v>
      </c>
      <c r="I7" s="2">
        <v>6</v>
      </c>
      <c r="J7" s="2">
        <v>6</v>
      </c>
      <c r="K7" s="2">
        <v>1</v>
      </c>
      <c r="L7" s="2">
        <v>3</v>
      </c>
      <c r="M7" s="2">
        <v>2</v>
      </c>
      <c r="N7" s="2">
        <v>3</v>
      </c>
      <c r="O7" s="2">
        <v>5</v>
      </c>
      <c r="P7" s="2">
        <v>7</v>
      </c>
      <c r="Q7" s="2">
        <v>5</v>
      </c>
      <c r="R7" s="2">
        <v>0</v>
      </c>
      <c r="S7" s="2">
        <v>0</v>
      </c>
    </row>
    <row r="8" spans="1:19">
      <c r="A8" s="3" t="s">
        <v>24</v>
      </c>
      <c r="B8" s="2">
        <v>0</v>
      </c>
      <c r="C8" s="2">
        <v>4</v>
      </c>
      <c r="D8" s="2">
        <v>2</v>
      </c>
      <c r="E8" s="2">
        <v>7</v>
      </c>
      <c r="F8" s="2">
        <v>9</v>
      </c>
      <c r="G8" s="2">
        <v>5</v>
      </c>
      <c r="H8" s="2">
        <v>0</v>
      </c>
      <c r="I8" s="2">
        <v>18</v>
      </c>
      <c r="J8" s="2">
        <v>6</v>
      </c>
      <c r="K8" s="2">
        <v>3</v>
      </c>
      <c r="L8" s="2">
        <v>7</v>
      </c>
      <c r="M8" s="2">
        <v>2</v>
      </c>
      <c r="N8" s="2">
        <v>9</v>
      </c>
      <c r="O8" s="2">
        <v>9</v>
      </c>
      <c r="P8" s="2">
        <v>17</v>
      </c>
      <c r="Q8" s="2">
        <v>5</v>
      </c>
      <c r="R8" s="2">
        <v>1</v>
      </c>
      <c r="S8" s="2">
        <v>0</v>
      </c>
    </row>
    <row r="9" spans="1:19">
      <c r="A9" s="3" t="s">
        <v>25</v>
      </c>
      <c r="B9" s="2">
        <v>8</v>
      </c>
      <c r="C9" s="2">
        <v>4</v>
      </c>
      <c r="D9" s="2">
        <v>0</v>
      </c>
      <c r="E9" s="2">
        <v>2</v>
      </c>
      <c r="F9" s="2">
        <v>5</v>
      </c>
      <c r="G9" s="2">
        <v>5</v>
      </c>
      <c r="H9" s="2">
        <v>0</v>
      </c>
      <c r="I9" s="2">
        <v>12</v>
      </c>
      <c r="J9" s="2">
        <v>6</v>
      </c>
      <c r="K9" s="2">
        <v>2</v>
      </c>
      <c r="L9" s="2">
        <v>5</v>
      </c>
      <c r="M9" s="2">
        <v>2</v>
      </c>
      <c r="N9" s="2">
        <v>6</v>
      </c>
      <c r="O9" s="2">
        <v>7</v>
      </c>
      <c r="P9" s="2">
        <v>12</v>
      </c>
      <c r="Q9" s="2">
        <v>5</v>
      </c>
      <c r="R9" s="2">
        <v>1</v>
      </c>
      <c r="S9" s="2">
        <v>0</v>
      </c>
    </row>
    <row r="10" spans="1:19">
      <c r="A10" s="3" t="s">
        <v>26</v>
      </c>
      <c r="B10" s="2">
        <v>9</v>
      </c>
      <c r="C10" s="2">
        <v>0</v>
      </c>
      <c r="D10" s="2">
        <v>6</v>
      </c>
      <c r="E10" s="2">
        <v>5</v>
      </c>
      <c r="F10" s="2">
        <v>4</v>
      </c>
      <c r="G10" s="2">
        <v>0</v>
      </c>
      <c r="H10" s="2">
        <v>1</v>
      </c>
      <c r="I10" s="2">
        <v>6</v>
      </c>
      <c r="J10" s="2">
        <v>12</v>
      </c>
      <c r="K10" s="2">
        <v>1</v>
      </c>
      <c r="L10" s="2">
        <v>4</v>
      </c>
      <c r="M10" s="2">
        <v>4</v>
      </c>
      <c r="N10" s="2">
        <v>3</v>
      </c>
      <c r="O10" s="2">
        <v>8</v>
      </c>
      <c r="P10" s="2">
        <v>9</v>
      </c>
      <c r="Q10" s="2">
        <v>10</v>
      </c>
      <c r="R10" s="2">
        <v>0</v>
      </c>
      <c r="S10" s="2">
        <v>1</v>
      </c>
    </row>
    <row r="11" spans="1:19">
      <c r="A11" s="3" t="s">
        <v>27</v>
      </c>
      <c r="B11" s="2">
        <v>0</v>
      </c>
      <c r="C11" s="2">
        <v>4</v>
      </c>
      <c r="D11" s="2">
        <v>2</v>
      </c>
      <c r="E11" s="2">
        <v>7</v>
      </c>
      <c r="F11" s="2">
        <v>9</v>
      </c>
      <c r="G11" s="2">
        <v>5</v>
      </c>
      <c r="H11" s="2">
        <v>0</v>
      </c>
      <c r="I11" s="2">
        <v>18</v>
      </c>
      <c r="J11" s="2">
        <v>6</v>
      </c>
      <c r="K11" s="2">
        <v>3</v>
      </c>
      <c r="L11" s="2">
        <v>7</v>
      </c>
      <c r="M11" s="2">
        <v>2</v>
      </c>
      <c r="N11" s="2">
        <v>9</v>
      </c>
      <c r="O11" s="2">
        <v>9</v>
      </c>
      <c r="P11" s="2">
        <v>17</v>
      </c>
      <c r="Q11" s="2">
        <v>5</v>
      </c>
      <c r="R11" s="2">
        <v>1</v>
      </c>
      <c r="S11" s="2">
        <v>0</v>
      </c>
    </row>
    <row r="14" spans="1:19">
      <c r="A14" s="6" t="s">
        <v>28</v>
      </c>
      <c r="B14" s="4"/>
    </row>
    <row r="16" spans="1:19">
      <c r="B16" s="3" t="s">
        <v>0</v>
      </c>
      <c r="C16" s="3" t="s">
        <v>1</v>
      </c>
      <c r="D16" s="3" t="s">
        <v>2</v>
      </c>
      <c r="E16" s="3" t="s">
        <v>3</v>
      </c>
      <c r="F16" s="3" t="s">
        <v>4</v>
      </c>
      <c r="G16" s="3" t="s">
        <v>5</v>
      </c>
      <c r="H16" s="3" t="s">
        <v>6</v>
      </c>
      <c r="I16" s="3" t="s">
        <v>7</v>
      </c>
      <c r="J16" s="3" t="s">
        <v>8</v>
      </c>
      <c r="K16" s="3" t="s">
        <v>9</v>
      </c>
      <c r="L16" s="3" t="s">
        <v>10</v>
      </c>
      <c r="M16" s="3" t="s">
        <v>11</v>
      </c>
      <c r="N16" s="3" t="s">
        <v>12</v>
      </c>
      <c r="O16" s="3" t="s">
        <v>13</v>
      </c>
      <c r="P16" s="3" t="s">
        <v>14</v>
      </c>
      <c r="Q16" s="3" t="s">
        <v>15</v>
      </c>
      <c r="R16" s="3" t="s">
        <v>16</v>
      </c>
      <c r="S16" s="3" t="s">
        <v>17</v>
      </c>
    </row>
    <row r="17" spans="1:19">
      <c r="A17" s="3" t="s">
        <v>18</v>
      </c>
      <c r="B17" s="5">
        <f ca="1">COUNTIF(B2:INDIRECT("b"&amp;MATCH($A17,ABC,0)+1),"&gt;0")</f>
        <v>1</v>
      </c>
      <c r="C17" s="5">
        <f ca="1">COUNTIF(C2:INDIRECT("c"&amp;MATCH($A17,ABC,0)+1),"&gt;0")</f>
        <v>0</v>
      </c>
      <c r="D17" s="5">
        <f ca="1">COUNTIF(D2:INDIRECT("d"&amp;MATCH($A17,ABC,0)+1),"&gt;0")</f>
        <v>0</v>
      </c>
      <c r="E17" s="5">
        <f ca="1">COUNTIF(E2:INDIRECT("e"&amp;MATCH($A17,ABC,0)+1),"&gt;0")</f>
        <v>1</v>
      </c>
      <c r="F17" s="5">
        <f ca="1">COUNTIF(F2:INDIRECT("f"&amp;MATCH($A17,ABC,0)+1),"&gt;0")</f>
        <v>0</v>
      </c>
      <c r="G17" s="5">
        <f ca="1">COUNTIF(G2:INDIRECT("g"&amp;MATCH($A17,ABC,0)+1),"&gt;0")</f>
        <v>1</v>
      </c>
      <c r="H17" s="5">
        <f ca="1">COUNTIF(H2:INDIRECT("h"&amp;MATCH($A17,ABC,0)+1),"&gt;0")</f>
        <v>0</v>
      </c>
      <c r="I17" s="5">
        <f ca="1">COUNTIF(I2:INDIRECT("i"&amp;MATCH($A17,ABC,0)+1),"&gt;0")</f>
        <v>0</v>
      </c>
      <c r="J17" s="5">
        <f ca="1">COUNTIF(J2:INDIRECT("j"&amp;MATCH($A17,ABC,0)+1),"&gt;0")</f>
        <v>1</v>
      </c>
      <c r="K17" s="5">
        <f ca="1">COUNTIF(K2:INDIRECT("k"&amp;MATCH($A17,ABC,0)+1),"&gt;0")</f>
        <v>0</v>
      </c>
      <c r="L17" s="5">
        <f ca="1">COUNTIF(L2:INDIRECT("L"&amp;MATCH($A17,ABC,0)+1),"&gt;0")</f>
        <v>1</v>
      </c>
      <c r="M17" s="5">
        <f ca="1">COUNTIF(M2:INDIRECT("m"&amp;MATCH($A17,ABC,0)+1),"&gt;0")</f>
        <v>1</v>
      </c>
      <c r="N17" s="5">
        <f ca="1">COUNTIF(N2:INDIRECT("n"&amp;MATCH($A17,ABC,0)+1),"&gt;0")</f>
        <v>0</v>
      </c>
      <c r="O17" s="5">
        <f ca="1">COUNTIF(O2:INDIRECT("o"&amp;MATCH($A17,ABC,0)+1),"&gt;0")</f>
        <v>1</v>
      </c>
      <c r="P17" s="5">
        <f ca="1">COUNTIF(P2:INDIRECT("p"&amp;MATCH($A17,ABC,0)+1),"&gt;0")</f>
        <v>1</v>
      </c>
      <c r="Q17" s="5">
        <f ca="1">COUNTIF(Q2:INDIRECT("q"&amp;MATCH($A17,ABC,0)+1),"&gt;0")</f>
        <v>1</v>
      </c>
      <c r="R17" s="5">
        <f ca="1">COUNTIF(R2:INDIRECT("r"&amp;MATCH($A17,ABC,0)+1),"&gt;0")</f>
        <v>0</v>
      </c>
      <c r="S17" s="5">
        <f ca="1">COUNTIF(S2:INDIRECT("s"&amp;MATCH($A17,ABC,0)+1),"&gt;0")</f>
        <v>0</v>
      </c>
    </row>
  </sheetData>
  <dataValidations count="1">
    <dataValidation type="list" allowBlank="1" showInputMessage="1" showErrorMessage="1" sqref="A17">
      <formula1>ABC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ABC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Deepak</cp:lastModifiedBy>
  <dcterms:created xsi:type="dcterms:W3CDTF">2012-06-05T19:10:06Z</dcterms:created>
  <dcterms:modified xsi:type="dcterms:W3CDTF">2012-06-06T11:15:38Z</dcterms:modified>
</cp:coreProperties>
</file>