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N7" i="1" l="1"/>
  <c r="N8" i="1"/>
  <c r="M8" i="1"/>
  <c r="K8" i="1"/>
  <c r="L7" i="1"/>
  <c r="N6" i="1"/>
  <c r="L6" i="1"/>
  <c r="K6" i="1"/>
  <c r="M5" i="1"/>
  <c r="L5" i="1"/>
  <c r="K5" i="1"/>
  <c r="J5" i="1"/>
  <c r="I3" i="1"/>
  <c r="N5" i="1" l="1"/>
</calcChain>
</file>

<file path=xl/sharedStrings.xml><?xml version="1.0" encoding="utf-8"?>
<sst xmlns="http://schemas.openxmlformats.org/spreadsheetml/2006/main" count="28" uniqueCount="16">
  <si>
    <t>FSLE</t>
  </si>
  <si>
    <t>FSB</t>
  </si>
  <si>
    <t>FSC</t>
  </si>
  <si>
    <t>FSPA</t>
  </si>
  <si>
    <t>Total</t>
  </si>
  <si>
    <t>Yes</t>
  </si>
  <si>
    <t>No of Student</t>
  </si>
  <si>
    <t>EXP</t>
  </si>
  <si>
    <t>Amount</t>
  </si>
  <si>
    <t>Printing</t>
  </si>
  <si>
    <t>Salary</t>
  </si>
  <si>
    <t>other</t>
  </si>
  <si>
    <t>My Ans should be</t>
  </si>
  <si>
    <t>I want to apportioned all the expenses on the basis of student no of students.Yes denotes apportioned basis.</t>
  </si>
  <si>
    <t xml:space="preserve">Result required </t>
  </si>
  <si>
    <t>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</si>
</sst>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165" fontId="2" fillId="0" borderId="0" xfId="1" applyNumberFormat="1" applyFont="1"/>
    <xf numFmtId="165" fontId="0" fillId="2" borderId="1" xfId="1" applyNumberFormat="1" applyFont="1" applyFill="1" applyBorder="1"/>
    <xf numFmtId="165" fontId="0" fillId="2" borderId="2" xfId="1" applyNumberFormat="1" applyFont="1" applyFill="1" applyBorder="1"/>
    <xf numFmtId="165" fontId="0" fillId="2" borderId="3" xfId="1" applyNumberFormat="1" applyFont="1" applyFill="1" applyBorder="1"/>
    <xf numFmtId="165" fontId="0" fillId="2" borderId="4" xfId="1" applyNumberFormat="1" applyFont="1" applyFill="1" applyBorder="1"/>
    <xf numFmtId="165" fontId="0" fillId="2" borderId="0" xfId="1" applyNumberFormat="1" applyFont="1" applyFill="1" applyBorder="1"/>
    <xf numFmtId="165" fontId="0" fillId="2" borderId="5" xfId="1" applyNumberFormat="1" applyFont="1" applyFill="1" applyBorder="1"/>
    <xf numFmtId="165" fontId="0" fillId="2" borderId="6" xfId="1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abSelected="1" workbookViewId="0">
      <selection activeCell="B7" sqref="B7"/>
    </sheetView>
  </sheetViews>
  <sheetFormatPr defaultRowHeight="14.4" x14ac:dyDescent="0.3"/>
  <cols>
    <col min="3" max="3" width="12.77734375" style="2" bestFit="1" customWidth="1"/>
    <col min="10" max="10" width="9.33203125" style="2" bestFit="1" customWidth="1"/>
    <col min="11" max="11" width="10.33203125" style="2" bestFit="1" customWidth="1"/>
    <col min="12" max="12" width="12.77734375" style="2" bestFit="1" customWidth="1"/>
    <col min="13" max="13" width="10.33203125" style="2" bestFit="1" customWidth="1"/>
    <col min="14" max="14" width="12.77734375" style="2" bestFit="1" customWidth="1"/>
  </cols>
  <sheetData>
    <row r="1" spans="2:14" x14ac:dyDescent="0.3">
      <c r="E1" s="1" t="s">
        <v>6</v>
      </c>
      <c r="F1" s="1"/>
      <c r="G1" s="1"/>
      <c r="H1" s="1"/>
      <c r="I1" s="1"/>
    </row>
    <row r="2" spans="2:14" x14ac:dyDescent="0.3">
      <c r="E2" t="s">
        <v>0</v>
      </c>
      <c r="F2" t="s">
        <v>1</v>
      </c>
      <c r="G2" t="s">
        <v>2</v>
      </c>
      <c r="H2" t="s">
        <v>3</v>
      </c>
      <c r="I2" t="s">
        <v>4</v>
      </c>
      <c r="J2" s="2" t="s">
        <v>12</v>
      </c>
    </row>
    <row r="3" spans="2:14" x14ac:dyDescent="0.3">
      <c r="E3">
        <v>25</v>
      </c>
      <c r="F3">
        <v>13</v>
      </c>
      <c r="G3">
        <v>40</v>
      </c>
      <c r="H3">
        <v>10</v>
      </c>
      <c r="I3">
        <f>SUM(E3:H3)</f>
        <v>88</v>
      </c>
      <c r="J3" s="13" t="s">
        <v>14</v>
      </c>
      <c r="K3" s="13"/>
      <c r="L3" s="13"/>
      <c r="M3" s="13"/>
    </row>
    <row r="4" spans="2:14" x14ac:dyDescent="0.3">
      <c r="B4" t="s">
        <v>7</v>
      </c>
      <c r="C4" s="2" t="s">
        <v>8</v>
      </c>
      <c r="J4" s="3" t="s">
        <v>0</v>
      </c>
      <c r="K4" s="3" t="s">
        <v>1</v>
      </c>
      <c r="L4" s="3" t="s">
        <v>2</v>
      </c>
      <c r="M4" s="3" t="s">
        <v>3</v>
      </c>
    </row>
    <row r="5" spans="2:14" x14ac:dyDescent="0.3">
      <c r="B5" t="s">
        <v>9</v>
      </c>
      <c r="C5" s="2">
        <v>23456</v>
      </c>
      <c r="E5" t="s">
        <v>5</v>
      </c>
      <c r="F5" t="s">
        <v>5</v>
      </c>
      <c r="G5" t="s">
        <v>5</v>
      </c>
      <c r="H5" t="s">
        <v>5</v>
      </c>
      <c r="J5" s="4">
        <f>$C5/($E$3+$F$3+$G$3+$H$3)*E3</f>
        <v>6663.636363636364</v>
      </c>
      <c r="K5" s="5">
        <f t="shared" ref="K5:M5" si="0">$C5/($E$3+$F$3+$G$3+$H$3)*F3</f>
        <v>3465.0909090909095</v>
      </c>
      <c r="L5" s="5">
        <f t="shared" si="0"/>
        <v>10661.818181818182</v>
      </c>
      <c r="M5" s="6">
        <f t="shared" si="0"/>
        <v>2665.4545454545455</v>
      </c>
      <c r="N5" s="2">
        <f>SUM(J5:M5)</f>
        <v>23456</v>
      </c>
    </row>
    <row r="6" spans="2:14" x14ac:dyDescent="0.3">
      <c r="B6" t="s">
        <v>15</v>
      </c>
      <c r="C6" s="2">
        <v>344567</v>
      </c>
      <c r="F6" t="s">
        <v>5</v>
      </c>
      <c r="G6" t="s">
        <v>5</v>
      </c>
      <c r="J6" s="7"/>
      <c r="K6" s="8">
        <f>C6/(F3+G3)*F3</f>
        <v>84516.433962264156</v>
      </c>
      <c r="L6" s="8">
        <f>C6/(F3+G3)*G3</f>
        <v>260050.56603773584</v>
      </c>
      <c r="M6" s="9"/>
      <c r="N6" s="2">
        <f>SUM(J6:M6)</f>
        <v>344567</v>
      </c>
    </row>
    <row r="7" spans="2:14" x14ac:dyDescent="0.3">
      <c r="B7" t="s">
        <v>10</v>
      </c>
      <c r="C7" s="2">
        <v>2345098</v>
      </c>
      <c r="G7" t="s">
        <v>5</v>
      </c>
      <c r="J7" s="7"/>
      <c r="K7" s="8"/>
      <c r="L7" s="8">
        <f>C7</f>
        <v>2345098</v>
      </c>
      <c r="M7" s="9"/>
      <c r="N7" s="2">
        <f>SUM(J7:M7)</f>
        <v>2345098</v>
      </c>
    </row>
    <row r="8" spans="2:14" x14ac:dyDescent="0.3">
      <c r="B8" t="s">
        <v>11</v>
      </c>
      <c r="C8" s="2">
        <v>56743</v>
      </c>
      <c r="F8" t="s">
        <v>5</v>
      </c>
      <c r="H8" t="s">
        <v>5</v>
      </c>
      <c r="J8" s="10"/>
      <c r="K8" s="11">
        <f>C8/(F3+H3)*F3</f>
        <v>32072.130434782608</v>
      </c>
      <c r="L8" s="11"/>
      <c r="M8" s="12">
        <f>C8/(F3+H3)*H3</f>
        <v>24670.869565217392</v>
      </c>
      <c r="N8" s="2">
        <f>SUM(J8:M8)</f>
        <v>56743</v>
      </c>
    </row>
    <row r="11" spans="2:14" x14ac:dyDescent="0.3">
      <c r="D11" t="s">
        <v>13</v>
      </c>
    </row>
  </sheetData>
  <mergeCells count="2">
    <mergeCell ref="E1:I1"/>
    <mergeCell ref="J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2012-05-18T09:58:12Z</dcterms:modified>
</cp:coreProperties>
</file>