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hidePivotFieldList="1" defaultThemeVersion="124226"/>
  <bookViews>
    <workbookView xWindow="120" yWindow="105" windowWidth="15120" windowHeight="8010" activeTab="1"/>
  </bookViews>
  <sheets>
    <sheet name="Master Sheet" sheetId="2" r:id="rId1"/>
    <sheet name="Apr'12" sheetId="3" r:id="rId2"/>
  </sheets>
  <definedNames>
    <definedName name="data">#REF!</definedName>
  </definedNames>
  <calcPr calcId="145621"/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E12" i="3"/>
  <c r="F12" i="3"/>
  <c r="G12" i="3"/>
  <c r="H12" i="3"/>
  <c r="I12" i="3"/>
  <c r="J12" i="3"/>
  <c r="E13" i="3"/>
  <c r="F13" i="3"/>
  <c r="G13" i="3"/>
  <c r="H13" i="3"/>
  <c r="I13" i="3"/>
  <c r="J13" i="3"/>
  <c r="E14" i="3"/>
  <c r="F14" i="3"/>
  <c r="G14" i="3"/>
  <c r="H14" i="3"/>
  <c r="I14" i="3"/>
  <c r="J14" i="3"/>
  <c r="F10" i="3"/>
  <c r="G10" i="3"/>
  <c r="H10" i="3"/>
  <c r="I10" i="3"/>
  <c r="J10" i="3"/>
  <c r="E10" i="3"/>
  <c r="K6" i="3"/>
  <c r="K5" i="3"/>
  <c r="K4" i="3"/>
  <c r="K3" i="3"/>
  <c r="K2" i="3"/>
  <c r="K7" i="3" s="1"/>
  <c r="K3" i="2"/>
  <c r="K4" i="2"/>
  <c r="K5" i="2"/>
  <c r="K6" i="2"/>
  <c r="K2" i="2"/>
  <c r="K7" i="2" l="1"/>
</calcChain>
</file>

<file path=xl/sharedStrings.xml><?xml version="1.0" encoding="utf-8"?>
<sst xmlns="http://schemas.openxmlformats.org/spreadsheetml/2006/main" count="55" uniqueCount="23">
  <si>
    <t>S.No</t>
  </si>
  <si>
    <t>Emp Name</t>
  </si>
  <si>
    <t>Emp No</t>
  </si>
  <si>
    <t>Month</t>
  </si>
  <si>
    <t>Basic</t>
  </si>
  <si>
    <t>Hra</t>
  </si>
  <si>
    <t>CCA</t>
  </si>
  <si>
    <t>Da</t>
  </si>
  <si>
    <t>Ta</t>
  </si>
  <si>
    <t>Deductions</t>
  </si>
  <si>
    <t>total</t>
  </si>
  <si>
    <t>David</t>
  </si>
  <si>
    <t>Apr'12</t>
  </si>
  <si>
    <t>Hussey</t>
  </si>
  <si>
    <t>longlegs</t>
  </si>
  <si>
    <t>micheal</t>
  </si>
  <si>
    <t>clarke</t>
  </si>
  <si>
    <t>Total</t>
  </si>
  <si>
    <t>Mar'12</t>
  </si>
  <si>
    <t>Increased</t>
  </si>
  <si>
    <t>Decreased</t>
  </si>
  <si>
    <t>-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</si>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</sst>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Tahoma"/>
    </font>
    <font>
      <sz val="11"/>
      <name val="Tahoma"/>
      <family val="2"/>
    </font>
    <font>
      <b/>
      <sz val="11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7"/>
  <sheetViews>
    <sheetView workbookViewId="0">
      <selection activeCell="E4" sqref="E4"/>
    </sheetView>
  </sheetViews>
  <sheetFormatPr defaultRowHeight="14.25" x14ac:dyDescent="0.2"/>
  <cols>
    <col min="1" max="1" width="6.33203125" style="3" bestFit="1" customWidth="1"/>
    <col min="2" max="2" width="13.5" style="3" bestFit="1" customWidth="1"/>
    <col min="3" max="3" width="9.83203125" style="3" bestFit="1" customWidth="1"/>
    <col min="4" max="4" width="8.5" style="3" bestFit="1" customWidth="1"/>
    <col min="5" max="5" width="7.83203125" style="3" bestFit="1" customWidth="1"/>
    <col min="6" max="6" width="6.5" style="3" bestFit="1" customWidth="1"/>
    <col min="7" max="7" width="5.6640625" style="3" bestFit="1" customWidth="1"/>
    <col min="8" max="9" width="5.1640625" style="3" bestFit="1" customWidth="1"/>
    <col min="10" max="10" width="13" style="3" bestFit="1" customWidth="1"/>
    <col min="11" max="11" width="9.83203125" style="3" bestFit="1" customWidth="1"/>
    <col min="12" max="16384" width="9.33203125" style="2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">
      <c r="A2" s="3">
        <v>1</v>
      </c>
      <c r="B2" s="3" t="s">
        <v>11</v>
      </c>
      <c r="C2" s="3">
        <v>45890</v>
      </c>
      <c r="D2" s="3" t="s">
        <v>18</v>
      </c>
      <c r="E2" s="3">
        <v>6000</v>
      </c>
      <c r="F2" s="3">
        <v>1200</v>
      </c>
      <c r="G2" s="3">
        <v>800</v>
      </c>
      <c r="H2" s="3">
        <v>100</v>
      </c>
      <c r="I2" s="3">
        <v>150</v>
      </c>
      <c r="J2" s="3">
        <v>500</v>
      </c>
      <c r="K2" s="3">
        <f>SUM(E2:I2)-J2</f>
        <v>7750</v>
      </c>
    </row>
    <row r="3" spans="1:11" x14ac:dyDescent="0.2">
      <c r="A3" s="3">
        <v>2</v>
      </c>
      <c r="B3" s="3" t="s">
        <v>13</v>
      </c>
      <c r="C3" s="3">
        <v>45892</v>
      </c>
      <c r="D3" s="3" t="s">
        <v>18</v>
      </c>
      <c r="E3" s="3">
        <v>6000</v>
      </c>
      <c r="F3" s="3">
        <v>1100</v>
      </c>
      <c r="G3" s="3">
        <v>600</v>
      </c>
      <c r="H3" s="3">
        <v>100</v>
      </c>
      <c r="I3" s="3">
        <v>150</v>
      </c>
      <c r="J3" s="3">
        <v>400</v>
      </c>
      <c r="K3" s="3">
        <f t="shared" ref="K3:K6" si="0">SUM(E3:I3)-J3</f>
        <v>7550</v>
      </c>
    </row>
    <row r="4" spans="1:11" x14ac:dyDescent="0.2">
      <c r="A4" s="3">
        <v>3</v>
      </c>
      <c r="B4" s="3" t="s">
        <v>14</v>
      </c>
      <c r="C4" s="3">
        <v>45891</v>
      </c>
      <c r="D4" s="3" t="s">
        <v>18</v>
      </c>
      <c r="E4" s="3">
        <v>6500</v>
      </c>
      <c r="F4" s="3">
        <v>1500</v>
      </c>
      <c r="G4" s="3">
        <v>600</v>
      </c>
      <c r="H4" s="3">
        <v>100</v>
      </c>
      <c r="I4" s="3">
        <v>150</v>
      </c>
      <c r="J4" s="3">
        <v>400</v>
      </c>
      <c r="K4" s="3">
        <f t="shared" si="0"/>
        <v>8450</v>
      </c>
    </row>
    <row r="5" spans="1:11" x14ac:dyDescent="0.2">
      <c r="A5" s="3">
        <v>4</v>
      </c>
      <c r="B5" s="3" t="s">
        <v>15</v>
      </c>
      <c r="C5" s="3">
        <v>45894</v>
      </c>
      <c r="D5" s="3" t="s">
        <v>18</v>
      </c>
      <c r="E5" s="3">
        <v>7000</v>
      </c>
      <c r="F5" s="3">
        <v>1200</v>
      </c>
      <c r="G5" s="3">
        <v>600</v>
      </c>
      <c r="H5" s="3">
        <v>100</v>
      </c>
      <c r="I5" s="3">
        <v>150</v>
      </c>
      <c r="J5" s="3">
        <v>400</v>
      </c>
      <c r="K5" s="3">
        <f t="shared" si="0"/>
        <v>8650</v>
      </c>
    </row>
    <row r="6" spans="1:11" x14ac:dyDescent="0.2">
      <c r="A6" s="3">
        <v>5</v>
      </c>
      <c r="B6" s="3" t="s">
        <v>16</v>
      </c>
      <c r="C6" s="3">
        <v>45895</v>
      </c>
      <c r="D6" s="3" t="s">
        <v>18</v>
      </c>
      <c r="E6" s="3">
        <v>6500</v>
      </c>
      <c r="F6" s="3">
        <v>1100</v>
      </c>
      <c r="G6" s="3">
        <v>600</v>
      </c>
      <c r="H6" s="3">
        <v>100</v>
      </c>
      <c r="I6" s="3">
        <v>150</v>
      </c>
      <c r="J6" s="3">
        <v>400</v>
      </c>
      <c r="K6" s="3">
        <f t="shared" si="0"/>
        <v>8050</v>
      </c>
    </row>
    <row r="7" spans="1:11" x14ac:dyDescent="0.2">
      <c r="E7" s="4" t="s">
        <v>17</v>
      </c>
      <c r="F7" s="4"/>
      <c r="G7" s="4"/>
      <c r="H7" s="4"/>
      <c r="I7" s="4"/>
      <c r="J7" s="4"/>
      <c r="K7" s="4">
        <f>SUM(K2:K6)</f>
        <v>40450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4"/>
  <sheetViews>
    <sheetView tabSelected="1" workbookViewId="0">
      <selection activeCell="C11" sqref="C11"/>
    </sheetView>
  </sheetViews>
  <sheetFormatPr defaultRowHeight="14.25" x14ac:dyDescent="0.2"/>
  <cols>
    <col min="1" max="1" width="6.33203125" style="2" bestFit="1" customWidth="1"/>
    <col min="2" max="2" width="13.5" style="2" bestFit="1" customWidth="1"/>
    <col min="3" max="3" width="9.83203125" style="2" bestFit="1" customWidth="1"/>
    <col min="4" max="4" width="8" style="2" bestFit="1" customWidth="1"/>
    <col min="5" max="5" width="7.33203125" style="2" bestFit="1" customWidth="1"/>
    <col min="6" max="6" width="7.83203125" style="2" bestFit="1" customWidth="1"/>
    <col min="7" max="7" width="5.6640625" style="2" bestFit="1" customWidth="1"/>
    <col min="8" max="9" width="5.1640625" style="2" bestFit="1" customWidth="1"/>
    <col min="10" max="10" width="13" style="2" bestFit="1" customWidth="1"/>
    <col min="11" max="11" width="9.83203125" style="2" bestFit="1" customWidth="1"/>
    <col min="12" max="16384" width="9.33203125" style="2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">
      <c r="A2" s="3">
        <v>1</v>
      </c>
      <c r="B2" s="3" t="s">
        <v>11</v>
      </c>
      <c r="C2" s="3">
        <v>45890</v>
      </c>
      <c r="D2" s="3" t="s">
        <v>12</v>
      </c>
      <c r="E2" s="5">
        <v>5100</v>
      </c>
      <c r="F2" s="3">
        <v>1200</v>
      </c>
      <c r="G2" s="3">
        <v>800</v>
      </c>
      <c r="H2" s="3">
        <v>100</v>
      </c>
      <c r="I2" s="3">
        <v>150</v>
      </c>
      <c r="J2" s="3">
        <v>500</v>
      </c>
      <c r="K2" s="3">
        <f>SUM(E2:I2)-J2</f>
        <v>6850</v>
      </c>
    </row>
    <row r="3" spans="1:11" x14ac:dyDescent="0.2">
      <c r="A3" s="3">
        <v>2</v>
      </c>
      <c r="B3" s="3" t="s">
        <v>13</v>
      </c>
      <c r="C3" s="3">
        <v>45892</v>
      </c>
      <c r="D3" s="3" t="s">
        <v>12</v>
      </c>
      <c r="E3" s="5">
        <v>4550</v>
      </c>
      <c r="F3" s="3">
        <v>1100</v>
      </c>
      <c r="G3" s="3">
        <v>600</v>
      </c>
      <c r="H3" s="3">
        <v>100</v>
      </c>
      <c r="I3" s="3">
        <v>150</v>
      </c>
      <c r="J3" s="3">
        <v>400</v>
      </c>
      <c r="K3" s="3">
        <f t="shared" ref="K3:K6" si="0">SUM(E3:I3)-J3</f>
        <v>6100</v>
      </c>
    </row>
    <row r="4" spans="1:11" x14ac:dyDescent="0.2">
      <c r="A4" s="3">
        <v>3</v>
      </c>
      <c r="B4" s="3" t="s">
        <v>14</v>
      </c>
      <c r="C4" s="3">
        <v>45891</v>
      </c>
      <c r="D4" s="3" t="s">
        <v>12</v>
      </c>
      <c r="E4" s="5">
        <v>6600</v>
      </c>
      <c r="F4" s="3">
        <v>1500</v>
      </c>
      <c r="G4" s="3">
        <v>600</v>
      </c>
      <c r="H4" s="3">
        <v>100</v>
      </c>
      <c r="I4" s="3">
        <v>150</v>
      </c>
      <c r="J4" s="3">
        <v>400</v>
      </c>
      <c r="K4" s="3">
        <f t="shared" si="0"/>
        <v>8550</v>
      </c>
    </row>
    <row r="5" spans="1:11" x14ac:dyDescent="0.2">
      <c r="A5" s="3">
        <v>4</v>
      </c>
      <c r="B5" s="3" t="s">
        <v>15</v>
      </c>
      <c r="C5" s="3">
        <v>45894</v>
      </c>
      <c r="D5" s="3" t="s">
        <v>12</v>
      </c>
      <c r="E5" s="5">
        <v>7050</v>
      </c>
      <c r="F5" s="3">
        <v>1200</v>
      </c>
      <c r="G5" s="3">
        <v>600</v>
      </c>
      <c r="H5" s="3">
        <v>100</v>
      </c>
      <c r="I5" s="3">
        <v>150</v>
      </c>
      <c r="J5" s="3">
        <v>400</v>
      </c>
      <c r="K5" s="3">
        <f t="shared" si="0"/>
        <v>8700</v>
      </c>
    </row>
    <row r="6" spans="1:11" x14ac:dyDescent="0.2">
      <c r="A6" s="3">
        <v>5</v>
      </c>
      <c r="B6" s="3" t="s">
        <v>16</v>
      </c>
      <c r="C6" s="3">
        <v>45895</v>
      </c>
      <c r="D6" s="3" t="s">
        <v>12</v>
      </c>
      <c r="E6" s="5">
        <v>6500</v>
      </c>
      <c r="F6" s="3">
        <v>1100</v>
      </c>
      <c r="G6" s="3">
        <v>600</v>
      </c>
      <c r="H6" s="3">
        <v>100</v>
      </c>
      <c r="I6" s="3">
        <v>150</v>
      </c>
      <c r="J6" s="3">
        <v>400</v>
      </c>
      <c r="K6" s="3">
        <f t="shared" si="0"/>
        <v>8050</v>
      </c>
    </row>
    <row r="7" spans="1:11" x14ac:dyDescent="0.2">
      <c r="E7" s="6"/>
      <c r="F7" s="4" t="s">
        <v>17</v>
      </c>
      <c r="G7" s="4"/>
      <c r="H7" s="4"/>
      <c r="I7" s="4"/>
      <c r="J7" s="4"/>
      <c r="K7" s="4">
        <f>SUM(K2:K6)</f>
        <v>38250</v>
      </c>
    </row>
    <row r="9" spans="1:11" x14ac:dyDescent="0.2">
      <c r="B9" s="2" t="s">
        <v>19</v>
      </c>
      <c r="C9" s="7" t="s">
        <v>22</v>
      </c>
      <c r="D9" s="1" t="s">
        <v>2</v>
      </c>
      <c r="E9" s="1" t="s">
        <v>4</v>
      </c>
      <c r="F9" s="1" t="s">
        <v>5</v>
      </c>
      <c r="G9" s="1" t="s">
        <v>6</v>
      </c>
      <c r="H9" s="1" t="s">
        <v>7</v>
      </c>
      <c r="I9" s="1" t="s">
        <v>8</v>
      </c>
      <c r="J9" s="1" t="s">
        <v>9</v>
      </c>
    </row>
    <row r="10" spans="1:11" x14ac:dyDescent="0.2">
      <c r="B10" s="2" t="s">
        <v>20</v>
      </c>
      <c r="C10" s="7" t="s">
        <v>21</v>
      </c>
      <c r="D10" s="3">
        <v>45890</v>
      </c>
      <c r="E10" s="2">
        <f>E2-'Master Sheet'!E2</f>
        <v>-900</v>
      </c>
      <c r="F10" s="2">
        <f>F2-'Master Sheet'!F2</f>
        <v>0</v>
      </c>
      <c r="G10" s="2">
        <f>G2-'Master Sheet'!G2</f>
        <v>0</v>
      </c>
      <c r="H10" s="2">
        <f>H2-'Master Sheet'!H2</f>
        <v>0</v>
      </c>
      <c r="I10" s="2">
        <f>I2-'Master Sheet'!I2</f>
        <v>0</v>
      </c>
      <c r="J10" s="2">
        <f>J2-'Master Sheet'!J2</f>
        <v>0</v>
      </c>
    </row>
    <row r="11" spans="1:11" x14ac:dyDescent="0.2">
      <c r="D11" s="3">
        <v>45892</v>
      </c>
      <c r="E11" s="2">
        <f>E3-'Master Sheet'!E3</f>
        <v>-1450</v>
      </c>
      <c r="F11" s="2">
        <f>F3-'Master Sheet'!F3</f>
        <v>0</v>
      </c>
      <c r="G11" s="2">
        <f>G3-'Master Sheet'!G3</f>
        <v>0</v>
      </c>
      <c r="H11" s="2">
        <f>H3-'Master Sheet'!H3</f>
        <v>0</v>
      </c>
      <c r="I11" s="2">
        <f>I3-'Master Sheet'!I3</f>
        <v>0</v>
      </c>
      <c r="J11" s="2">
        <f>J3-'Master Sheet'!J3</f>
        <v>0</v>
      </c>
    </row>
    <row r="12" spans="1:11" x14ac:dyDescent="0.2">
      <c r="D12" s="3">
        <v>45891</v>
      </c>
      <c r="E12" s="2">
        <f>E4-'Master Sheet'!E4</f>
        <v>100</v>
      </c>
      <c r="F12" s="2">
        <f>F4-'Master Sheet'!F4</f>
        <v>0</v>
      </c>
      <c r="G12" s="2">
        <f>G4-'Master Sheet'!G4</f>
        <v>0</v>
      </c>
      <c r="H12" s="2">
        <f>H4-'Master Sheet'!H4</f>
        <v>0</v>
      </c>
      <c r="I12" s="2">
        <f>I4-'Master Sheet'!I4</f>
        <v>0</v>
      </c>
      <c r="J12" s="2">
        <f>J4-'Master Sheet'!J4</f>
        <v>0</v>
      </c>
    </row>
    <row r="13" spans="1:11" x14ac:dyDescent="0.2">
      <c r="D13" s="3">
        <v>45894</v>
      </c>
      <c r="E13" s="2">
        <f>E5-'Master Sheet'!E5</f>
        <v>50</v>
      </c>
      <c r="F13" s="2">
        <f>F5-'Master Sheet'!F5</f>
        <v>0</v>
      </c>
      <c r="G13" s="2">
        <f>G5-'Master Sheet'!G5</f>
        <v>0</v>
      </c>
      <c r="H13" s="2">
        <f>H5-'Master Sheet'!H5</f>
        <v>0</v>
      </c>
      <c r="I13" s="2">
        <f>I5-'Master Sheet'!I5</f>
        <v>0</v>
      </c>
      <c r="J13" s="2">
        <f>J5-'Master Sheet'!J5</f>
        <v>0</v>
      </c>
    </row>
    <row r="14" spans="1:11" x14ac:dyDescent="0.2">
      <c r="D14" s="3">
        <v>45895</v>
      </c>
      <c r="E14" s="2">
        <f>E6-'Master Sheet'!E6</f>
        <v>0</v>
      </c>
      <c r="F14" s="2">
        <f>F6-'Master Sheet'!F6</f>
        <v>0</v>
      </c>
      <c r="G14" s="2">
        <f>G6-'Master Sheet'!G6</f>
        <v>0</v>
      </c>
      <c r="H14" s="2">
        <f>H6-'Master Sheet'!H6</f>
        <v>0</v>
      </c>
      <c r="I14" s="2">
        <f>I6-'Master Sheet'!I6</f>
        <v>0</v>
      </c>
      <c r="J14" s="2">
        <f>J6-'Master Sheet'!J6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Sheet</vt:lpstr>
      <vt:lpstr>Apr'12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Anil Gawli</cp:lastModifiedBy>
  <dcterms:created xsi:type="dcterms:W3CDTF">2012-04-22T11:10:38Z</dcterms:created>
  <dcterms:modified xsi:type="dcterms:W3CDTF">2012-05-14T08:47:49Z</dcterms:modified>
</cp:coreProperties>
</file>