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0610" windowHeight="10875"/>
  </bookViews>
  <sheets>
    <sheet name="Dashboard" sheetId="1" r:id="rId1"/>
    <sheet name="Data" sheetId="2" r:id="rId2"/>
  </sheets>
  <calcPr calcId="125725"/>
</workbook>
</file>

<file path=xl/calcChain.xml><?xml version="1.0" encoding="utf-8"?>
<calcChain xmlns="http://schemas.openxmlformats.org/spreadsheetml/2006/main">
  <c r="F6" i="1" a="1"/>
  <c r="F6" s="1"/>
  <c r="F5" a="1"/>
  <c r="F5" s="1"/>
  <c r="F4" a="1"/>
  <c r="F4" s="1"/>
  <c r="F3" a="1"/>
  <c r="F3" s="1"/>
  <c r="L37" i="2" l="1"/>
  <c r="K37"/>
  <c r="J37"/>
  <c r="I37"/>
  <c r="H37"/>
  <c r="G37"/>
  <c r="F37"/>
  <c r="E37"/>
  <c r="D37"/>
  <c r="C37"/>
  <c r="L34"/>
  <c r="K34"/>
  <c r="J34"/>
  <c r="I34"/>
  <c r="H34"/>
  <c r="G34"/>
  <c r="F34"/>
  <c r="E34"/>
  <c r="D34"/>
  <c r="C34"/>
  <c r="L31"/>
  <c r="K31"/>
  <c r="J31"/>
  <c r="I31"/>
  <c r="H31"/>
  <c r="G31"/>
  <c r="F31"/>
  <c r="E31"/>
  <c r="D31"/>
  <c r="C31"/>
  <c r="L28" l="1"/>
  <c r="K28"/>
  <c r="J28"/>
  <c r="I28"/>
  <c r="H28"/>
  <c r="G28"/>
  <c r="F28"/>
  <c r="E28"/>
  <c r="D28"/>
  <c r="C28"/>
  <c r="L25"/>
  <c r="K25"/>
  <c r="J25"/>
  <c r="I25"/>
  <c r="H25"/>
  <c r="G25"/>
  <c r="F25"/>
  <c r="E25"/>
  <c r="D25"/>
  <c r="C25"/>
  <c r="L22"/>
  <c r="K22"/>
  <c r="J22"/>
  <c r="I22"/>
  <c r="H22"/>
  <c r="G22"/>
  <c r="F22"/>
  <c r="E22"/>
  <c r="D22"/>
  <c r="C22"/>
  <c r="L19"/>
  <c r="K19"/>
  <c r="J19"/>
  <c r="I19"/>
  <c r="H19"/>
  <c r="G19"/>
  <c r="F19"/>
  <c r="E19"/>
  <c r="D19"/>
  <c r="C19"/>
  <c r="L16"/>
  <c r="K16"/>
  <c r="J16"/>
  <c r="I16"/>
  <c r="H16"/>
  <c r="G16"/>
  <c r="F16"/>
  <c r="E16"/>
  <c r="D16"/>
  <c r="C16"/>
  <c r="L13"/>
  <c r="K13"/>
  <c r="J13"/>
  <c r="I13"/>
  <c r="H13"/>
  <c r="G13"/>
  <c r="F13"/>
  <c r="E13"/>
  <c r="D13"/>
  <c r="C13"/>
  <c r="L10"/>
  <c r="K10"/>
  <c r="J10"/>
  <c r="I10"/>
  <c r="H10"/>
  <c r="G10"/>
  <c r="F10"/>
  <c r="E10"/>
  <c r="D10"/>
  <c r="C10"/>
  <c r="L7"/>
  <c r="K7"/>
  <c r="J7"/>
  <c r="I7"/>
  <c r="H7"/>
  <c r="G7"/>
  <c r="F7"/>
  <c r="E7"/>
  <c r="D7"/>
  <c r="C7"/>
  <c r="D4"/>
  <c r="E4"/>
  <c r="F4"/>
  <c r="G4"/>
  <c r="H4"/>
  <c r="I4"/>
  <c r="J4"/>
  <c r="K4"/>
  <c r="L4"/>
  <c r="C4"/>
  <c r="A25"/>
  <c r="A24"/>
  <c r="A22"/>
  <c r="A21"/>
  <c r="A19"/>
  <c r="A18"/>
  <c r="A16"/>
  <c r="A15"/>
  <c r="A13"/>
  <c r="A12"/>
  <c r="A10"/>
  <c r="A9"/>
  <c r="A7"/>
  <c r="A6"/>
  <c r="A4"/>
  <c r="A3"/>
</calcChain>
</file>

<file path=xl/sharedStrings.xml><?xml version="1.0" encoding="utf-8"?>
<sst xmlns="http://schemas.openxmlformats.org/spreadsheetml/2006/main" count="61" uniqueCount="18">
  <si>
    <t>Dept1</t>
  </si>
  <si>
    <t>Dept2</t>
  </si>
  <si>
    <t>Dept3</t>
  </si>
  <si>
    <t>Dept4</t>
  </si>
  <si>
    <t>Dept5</t>
  </si>
  <si>
    <t>Dept6</t>
  </si>
  <si>
    <t>Dept7</t>
  </si>
  <si>
    <t>Dept8</t>
  </si>
  <si>
    <t>Dept9</t>
  </si>
  <si>
    <t>Dept10</t>
  </si>
  <si>
    <t>Production</t>
  </si>
  <si>
    <t>Buyouts</t>
  </si>
  <si>
    <t>Total</t>
  </si>
  <si>
    <t>DATE</t>
  </si>
  <si>
    <t>Index</t>
  </si>
  <si>
    <r>
      <t xml:space="preserve">I need a formula that will lookup on the data page the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for Dept1 on the corresponding date</t>
    </r>
  </si>
  <si>
    <t>This is a snapshot of the Data Tab…….</t>
  </si>
  <si>
    <t xml:space="preserve">I need a formula that will lookup a value based on a column heading, a date column/row and a row qualifier (the word "Total").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</si>
</sst>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9525</xdr:colOff>
      <xdr:row>9</xdr:row>
      <xdr:rowOff>104775</xdr:rowOff>
    </xdr:to>
    <xdr:cxnSp macro="">
      <xdr:nvCxnSpPr>
        <xdr:cNvPr id="4" name="Straight Arrow Connector 3"/>
        <xdr:cNvCxnSpPr/>
      </xdr:nvCxnSpPr>
      <xdr:spPr>
        <a:xfrm>
          <a:off x="3676650" y="523875"/>
          <a:ext cx="7953375" cy="1295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14</xdr:row>
      <xdr:rowOff>47625</xdr:rowOff>
    </xdr:from>
    <xdr:to>
      <xdr:col>12</xdr:col>
      <xdr:colOff>314325</xdr:colOff>
      <xdr:row>19</xdr:row>
      <xdr:rowOff>57150</xdr:rowOff>
    </xdr:to>
    <xdr:cxnSp macro="">
      <xdr:nvCxnSpPr>
        <xdr:cNvPr id="7" name="Straight Arrow Connector 6"/>
        <xdr:cNvCxnSpPr/>
      </xdr:nvCxnSpPr>
      <xdr:spPr>
        <a:xfrm>
          <a:off x="4876800" y="2714625"/>
          <a:ext cx="2790825" cy="962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466725</xdr:colOff>
      <xdr:row>14</xdr:row>
      <xdr:rowOff>76200</xdr:rowOff>
    </xdr:from>
    <xdr:to>
      <xdr:col>11</xdr:col>
      <xdr:colOff>180975</xdr:colOff>
      <xdr:row>22</xdr:row>
      <xdr:rowOff>38100</xdr:rowOff>
    </xdr:to>
    <xdr:cxnSp macro="">
      <xdr:nvCxnSpPr>
        <xdr:cNvPr id="9" name="Straight Arrow Connector 8"/>
        <xdr:cNvCxnSpPr/>
      </xdr:nvCxnSpPr>
      <xdr:spPr>
        <a:xfrm flipH="1">
          <a:off x="6600825" y="2743200"/>
          <a:ext cx="323850" cy="1485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16</xdr:row>
      <xdr:rowOff>19050</xdr:rowOff>
    </xdr:from>
    <xdr:to>
      <xdr:col>11</xdr:col>
      <xdr:colOff>276225</xdr:colOff>
      <xdr:row>22</xdr:row>
      <xdr:rowOff>57150</xdr:rowOff>
    </xdr:to>
    <xdr:cxnSp macro="">
      <xdr:nvCxnSpPr>
        <xdr:cNvPr id="11" name="Straight Arrow Connector 10"/>
        <xdr:cNvCxnSpPr/>
      </xdr:nvCxnSpPr>
      <xdr:spPr>
        <a:xfrm>
          <a:off x="4391025" y="3067050"/>
          <a:ext cx="2628900" cy="1181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R24"/>
  <sheetViews>
    <sheetView tabSelected="1" topLeftCell="B1" workbookViewId="0">
      <selection activeCell="F3" sqref="F3"/>
    </sheetView>
  </sheetViews>
  <sheetFormatPr defaultRowHeight="15"/>
  <cols>
    <col min="5" max="5" width="9.7109375" bestFit="1" customWidth="1"/>
  </cols>
  <sheetData>
    <row r="2" spans="5:18">
      <c r="F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</row>
    <row r="3" spans="5:18">
      <c r="E3" s="1">
        <v>40909</v>
      </c>
      <c r="F3">
        <f t="array" ref="F3">INDEX(Data!$C$2:$C$37,MATCH(1,(Data!$A$2:$A$37=E3)*(Data!$B$2:$B$37="Total"),0))</f>
        <v>39</v>
      </c>
      <c r="G3">
        <v>65</v>
      </c>
      <c r="H3">
        <v>77</v>
      </c>
      <c r="I3">
        <v>71</v>
      </c>
    </row>
    <row r="4" spans="5:18">
      <c r="E4" s="1">
        <v>40916</v>
      </c>
      <c r="F4">
        <f t="array" ref="F4">INDEX(Data!$C$2:$C$37,MATCH(1,(Data!$A$2:$A$37=E4)*(Data!$B$2:$B$37="Total"),0))</f>
        <v>69</v>
      </c>
      <c r="G4">
        <v>36</v>
      </c>
      <c r="H4">
        <v>70</v>
      </c>
      <c r="I4">
        <v>59</v>
      </c>
    </row>
    <row r="5" spans="5:18">
      <c r="E5" s="1">
        <v>40923</v>
      </c>
      <c r="F5">
        <f t="array" ref="F5">INDEX(Data!$C$2:$C$37,MATCH(1,(Data!$A$2:$A$37=E5)*(Data!$B$2:$B$37="Total"),0))</f>
        <v>63</v>
      </c>
      <c r="G5">
        <v>53</v>
      </c>
      <c r="H5">
        <v>75</v>
      </c>
      <c r="I5">
        <v>44</v>
      </c>
    </row>
    <row r="6" spans="5:18">
      <c r="E6" s="1">
        <v>40930</v>
      </c>
      <c r="F6">
        <f t="array" ref="F6">INDEX(Data!$C$2:$C$37,MATCH(1,(Data!$A$2:$A$37=E6)*(Data!$B$2:$B$37="Total"),0))</f>
        <v>56</v>
      </c>
      <c r="G6">
        <v>66</v>
      </c>
      <c r="H6">
        <v>78</v>
      </c>
      <c r="I6">
        <v>56</v>
      </c>
      <c r="R6" s="6" t="s">
        <v>16</v>
      </c>
    </row>
    <row r="7" spans="5:18">
      <c r="E7" s="1">
        <v>40937</v>
      </c>
    </row>
    <row r="8" spans="5:18">
      <c r="E8" s="1">
        <v>40944</v>
      </c>
    </row>
    <row r="9" spans="5:18">
      <c r="E9" s="1">
        <v>40951</v>
      </c>
      <c r="G9" t="s">
        <v>15</v>
      </c>
    </row>
    <row r="10" spans="5:18">
      <c r="E10" s="1">
        <v>40958</v>
      </c>
    </row>
    <row r="11" spans="5:18">
      <c r="E11" s="1">
        <v>40965</v>
      </c>
    </row>
    <row r="12" spans="5:18">
      <c r="E12" s="1">
        <v>40972</v>
      </c>
      <c r="G12" s="7" t="s">
        <v>17</v>
      </c>
      <c r="H12" s="7"/>
      <c r="I12" s="7"/>
      <c r="J12" s="7"/>
      <c r="K12" s="7"/>
      <c r="L12" s="7"/>
      <c r="M12" s="7"/>
      <c r="N12" s="7"/>
      <c r="O12" s="7"/>
    </row>
    <row r="13" spans="5:18">
      <c r="E13" s="1">
        <v>40979</v>
      </c>
      <c r="G13" s="7"/>
      <c r="H13" s="7"/>
      <c r="I13" s="7"/>
      <c r="J13" s="7"/>
      <c r="K13" s="7"/>
      <c r="L13" s="7"/>
      <c r="M13" s="7"/>
      <c r="N13" s="7"/>
      <c r="O13" s="7"/>
    </row>
    <row r="14" spans="5:18">
      <c r="E14" s="1">
        <v>40986</v>
      </c>
      <c r="G14" s="7"/>
      <c r="H14" s="7"/>
      <c r="I14" s="7"/>
      <c r="J14" s="7"/>
      <c r="K14" s="7"/>
      <c r="L14" s="7"/>
      <c r="M14" s="7"/>
      <c r="N14" s="7"/>
      <c r="O14" s="7"/>
    </row>
    <row r="15" spans="5:18">
      <c r="E15" s="1">
        <v>40993</v>
      </c>
      <c r="G15" s="7"/>
      <c r="H15" s="7"/>
      <c r="I15" s="7"/>
      <c r="J15" s="7"/>
      <c r="K15" s="7"/>
      <c r="L15" s="7"/>
      <c r="M15" s="7"/>
      <c r="N15" s="7"/>
      <c r="O15" s="7"/>
    </row>
    <row r="16" spans="5:18">
      <c r="E16" s="1">
        <v>41000</v>
      </c>
      <c r="G16" s="7"/>
      <c r="H16" s="7"/>
      <c r="I16" s="7"/>
      <c r="J16" s="7"/>
      <c r="K16" s="7"/>
      <c r="L16" s="7"/>
      <c r="M16" s="7"/>
      <c r="N16" s="7"/>
      <c r="O16" s="7"/>
    </row>
    <row r="17" spans="5:15">
      <c r="E17" s="1">
        <v>41007</v>
      </c>
      <c r="G17" s="7"/>
      <c r="H17" s="7"/>
      <c r="I17" s="7"/>
      <c r="J17" s="7"/>
      <c r="K17" s="7"/>
      <c r="L17" s="7"/>
      <c r="M17" s="7"/>
      <c r="N17" s="7"/>
      <c r="O17" s="7"/>
    </row>
    <row r="18" spans="5:15">
      <c r="E18" s="1">
        <v>41014</v>
      </c>
      <c r="G18" s="7"/>
      <c r="H18" s="7"/>
      <c r="I18" s="7"/>
      <c r="J18" s="7"/>
      <c r="K18" s="7"/>
      <c r="L18" s="7"/>
      <c r="M18" s="7"/>
      <c r="N18" s="7"/>
      <c r="O18" s="7"/>
    </row>
    <row r="19" spans="5:15">
      <c r="E19" s="1">
        <v>41021</v>
      </c>
      <c r="G19" s="7"/>
      <c r="H19" s="7"/>
      <c r="I19" s="7"/>
      <c r="J19" s="7"/>
      <c r="K19" s="7"/>
      <c r="L19" s="7"/>
      <c r="M19" s="7"/>
      <c r="N19" s="7"/>
      <c r="O19" s="7"/>
    </row>
    <row r="20" spans="5:15">
      <c r="E20" s="1">
        <v>41028</v>
      </c>
    </row>
    <row r="21" spans="5:15">
      <c r="E21" s="1">
        <v>41035</v>
      </c>
    </row>
    <row r="22" spans="5:15">
      <c r="E22" s="1">
        <v>41042</v>
      </c>
    </row>
    <row r="23" spans="5:15">
      <c r="E23" s="1">
        <v>41049</v>
      </c>
    </row>
    <row r="24" spans="5:15">
      <c r="E24" s="1">
        <v>41056</v>
      </c>
    </row>
  </sheetData>
  <mergeCells count="1">
    <mergeCell ref="G12:O1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topLeftCell="A14" workbookViewId="0">
      <selection activeCell="C2" sqref="C2"/>
    </sheetView>
  </sheetViews>
  <sheetFormatPr defaultRowHeight="15"/>
  <cols>
    <col min="1" max="1" width="9.7109375" bestFit="1" customWidth="1"/>
    <col min="2" max="2" width="10.7109375" bestFit="1" customWidth="1"/>
  </cols>
  <sheetData>
    <row r="1" spans="1:12">
      <c r="A1" s="5" t="s">
        <v>13</v>
      </c>
      <c r="B1" s="5" t="s">
        <v>14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</row>
    <row r="2" spans="1:12">
      <c r="A2" s="1">
        <v>40909</v>
      </c>
      <c r="B2" s="1" t="s">
        <v>10</v>
      </c>
      <c r="C2" s="2">
        <v>12</v>
      </c>
      <c r="D2" s="2">
        <v>41</v>
      </c>
      <c r="E2" s="2">
        <v>39</v>
      </c>
      <c r="F2" s="2">
        <v>31</v>
      </c>
      <c r="G2" s="2">
        <v>17</v>
      </c>
      <c r="H2" s="2">
        <v>20</v>
      </c>
      <c r="I2" s="2">
        <v>43</v>
      </c>
      <c r="J2" s="2">
        <v>14</v>
      </c>
      <c r="K2" s="2">
        <v>29</v>
      </c>
      <c r="L2" s="2">
        <v>18</v>
      </c>
    </row>
    <row r="3" spans="1:12">
      <c r="A3" s="1">
        <f>A2</f>
        <v>40909</v>
      </c>
      <c r="B3" s="1" t="s">
        <v>11</v>
      </c>
      <c r="C3" s="2">
        <v>27</v>
      </c>
      <c r="D3" s="2">
        <v>24</v>
      </c>
      <c r="E3" s="2">
        <v>38</v>
      </c>
      <c r="F3" s="2">
        <v>40</v>
      </c>
      <c r="G3" s="2">
        <v>45</v>
      </c>
      <c r="H3" s="2">
        <v>28</v>
      </c>
      <c r="I3" s="2">
        <v>17</v>
      </c>
      <c r="J3" s="2">
        <v>43</v>
      </c>
      <c r="K3" s="2">
        <v>48</v>
      </c>
      <c r="L3" s="2">
        <v>33</v>
      </c>
    </row>
    <row r="4" spans="1:12">
      <c r="A4" s="1">
        <f>A3</f>
        <v>40909</v>
      </c>
      <c r="B4" s="3" t="s">
        <v>12</v>
      </c>
      <c r="C4" s="4">
        <f>SUM(C2:C3)</f>
        <v>39</v>
      </c>
      <c r="D4" s="4">
        <f t="shared" ref="D4:L4" si="0">SUM(D2:D3)</f>
        <v>65</v>
      </c>
      <c r="E4" s="4">
        <f t="shared" si="0"/>
        <v>77</v>
      </c>
      <c r="F4" s="4">
        <f t="shared" si="0"/>
        <v>71</v>
      </c>
      <c r="G4" s="4">
        <f t="shared" si="0"/>
        <v>62</v>
      </c>
      <c r="H4" s="4">
        <f t="shared" si="0"/>
        <v>48</v>
      </c>
      <c r="I4" s="4">
        <f t="shared" si="0"/>
        <v>60</v>
      </c>
      <c r="J4" s="4">
        <f t="shared" si="0"/>
        <v>57</v>
      </c>
      <c r="K4" s="4">
        <f t="shared" si="0"/>
        <v>77</v>
      </c>
      <c r="L4" s="4">
        <f t="shared" si="0"/>
        <v>51</v>
      </c>
    </row>
    <row r="5" spans="1:12">
      <c r="A5" s="1">
        <v>40916</v>
      </c>
      <c r="B5" s="1" t="s">
        <v>10</v>
      </c>
      <c r="C5" s="2">
        <v>30</v>
      </c>
      <c r="D5" s="2">
        <v>24</v>
      </c>
      <c r="E5" s="2">
        <v>37</v>
      </c>
      <c r="F5" s="2">
        <v>22</v>
      </c>
      <c r="G5" s="2">
        <v>13</v>
      </c>
      <c r="H5" s="2">
        <v>31</v>
      </c>
      <c r="I5" s="2">
        <v>48</v>
      </c>
      <c r="J5" s="2">
        <v>40</v>
      </c>
      <c r="K5" s="2">
        <v>16</v>
      </c>
      <c r="L5" s="2">
        <v>34</v>
      </c>
    </row>
    <row r="6" spans="1:12">
      <c r="A6" s="1">
        <f>A5</f>
        <v>40916</v>
      </c>
      <c r="B6" s="1" t="s">
        <v>11</v>
      </c>
      <c r="C6" s="2">
        <v>39</v>
      </c>
      <c r="D6" s="2">
        <v>12</v>
      </c>
      <c r="E6" s="2">
        <v>33</v>
      </c>
      <c r="F6" s="2">
        <v>37</v>
      </c>
      <c r="G6" s="2">
        <v>44</v>
      </c>
      <c r="H6" s="2">
        <v>42</v>
      </c>
      <c r="I6" s="2">
        <v>44</v>
      </c>
      <c r="J6" s="2">
        <v>14</v>
      </c>
      <c r="K6" s="2">
        <v>16</v>
      </c>
      <c r="L6" s="2">
        <v>41</v>
      </c>
    </row>
    <row r="7" spans="1:12">
      <c r="A7" s="1">
        <f>A6</f>
        <v>40916</v>
      </c>
      <c r="B7" s="3" t="s">
        <v>12</v>
      </c>
      <c r="C7" s="4">
        <f>SUM(C5:C6)</f>
        <v>69</v>
      </c>
      <c r="D7" s="4">
        <f t="shared" ref="D7" si="1">SUM(D5:D6)</f>
        <v>36</v>
      </c>
      <c r="E7" s="4">
        <f t="shared" ref="E7" si="2">SUM(E5:E6)</f>
        <v>70</v>
      </c>
      <c r="F7" s="4">
        <f t="shared" ref="F7" si="3">SUM(F5:F6)</f>
        <v>59</v>
      </c>
      <c r="G7" s="4">
        <f t="shared" ref="G7" si="4">SUM(G5:G6)</f>
        <v>57</v>
      </c>
      <c r="H7" s="4">
        <f t="shared" ref="H7" si="5">SUM(H5:H6)</f>
        <v>73</v>
      </c>
      <c r="I7" s="4">
        <f t="shared" ref="I7" si="6">SUM(I5:I6)</f>
        <v>92</v>
      </c>
      <c r="J7" s="4">
        <f t="shared" ref="J7" si="7">SUM(J5:J6)</f>
        <v>54</v>
      </c>
      <c r="K7" s="4">
        <f t="shared" ref="K7" si="8">SUM(K5:K6)</f>
        <v>32</v>
      </c>
      <c r="L7" s="4">
        <f t="shared" ref="L7" si="9">SUM(L5:L6)</f>
        <v>75</v>
      </c>
    </row>
    <row r="8" spans="1:12">
      <c r="A8" s="1">
        <v>40923</v>
      </c>
      <c r="B8" s="1" t="s">
        <v>10</v>
      </c>
      <c r="C8" s="2">
        <v>27</v>
      </c>
      <c r="D8" s="2">
        <v>31</v>
      </c>
      <c r="E8" s="2">
        <v>35</v>
      </c>
      <c r="F8" s="2">
        <v>30</v>
      </c>
      <c r="G8" s="2">
        <v>36</v>
      </c>
      <c r="H8" s="2">
        <v>26</v>
      </c>
      <c r="I8" s="2">
        <v>15</v>
      </c>
      <c r="J8" s="2">
        <v>47</v>
      </c>
      <c r="K8" s="2">
        <v>43</v>
      </c>
      <c r="L8" s="2">
        <v>17</v>
      </c>
    </row>
    <row r="9" spans="1:12">
      <c r="A9" s="1">
        <f>A8</f>
        <v>40923</v>
      </c>
      <c r="B9" s="1" t="s">
        <v>11</v>
      </c>
      <c r="C9" s="2">
        <v>36</v>
      </c>
      <c r="D9" s="2">
        <v>22</v>
      </c>
      <c r="E9" s="2">
        <v>40</v>
      </c>
      <c r="F9" s="2">
        <v>14</v>
      </c>
      <c r="G9" s="2">
        <v>32</v>
      </c>
      <c r="H9" s="2">
        <v>15</v>
      </c>
      <c r="I9" s="2">
        <v>45</v>
      </c>
      <c r="J9" s="2">
        <v>37</v>
      </c>
      <c r="K9" s="2">
        <v>18</v>
      </c>
      <c r="L9" s="2">
        <v>45</v>
      </c>
    </row>
    <row r="10" spans="1:12">
      <c r="A10" s="1">
        <f>A9</f>
        <v>40923</v>
      </c>
      <c r="B10" s="3" t="s">
        <v>12</v>
      </c>
      <c r="C10" s="4">
        <f>SUM(C8:C9)</f>
        <v>63</v>
      </c>
      <c r="D10" s="4">
        <f t="shared" ref="D10" si="10">SUM(D8:D9)</f>
        <v>53</v>
      </c>
      <c r="E10" s="4">
        <f t="shared" ref="E10" si="11">SUM(E8:E9)</f>
        <v>75</v>
      </c>
      <c r="F10" s="4">
        <f t="shared" ref="F10" si="12">SUM(F8:F9)</f>
        <v>44</v>
      </c>
      <c r="G10" s="4">
        <f t="shared" ref="G10" si="13">SUM(G8:G9)</f>
        <v>68</v>
      </c>
      <c r="H10" s="4">
        <f t="shared" ref="H10" si="14">SUM(H8:H9)</f>
        <v>41</v>
      </c>
      <c r="I10" s="4">
        <f t="shared" ref="I10" si="15">SUM(I8:I9)</f>
        <v>60</v>
      </c>
      <c r="J10" s="4">
        <f t="shared" ref="J10" si="16">SUM(J8:J9)</f>
        <v>84</v>
      </c>
      <c r="K10" s="4">
        <f t="shared" ref="K10" si="17">SUM(K8:K9)</f>
        <v>61</v>
      </c>
      <c r="L10" s="4">
        <f t="shared" ref="L10" si="18">SUM(L8:L9)</f>
        <v>62</v>
      </c>
    </row>
    <row r="11" spans="1:12">
      <c r="A11" s="1">
        <v>40930</v>
      </c>
      <c r="B11" s="1" t="s">
        <v>10</v>
      </c>
      <c r="C11" s="2">
        <v>14</v>
      </c>
      <c r="D11" s="2">
        <v>21</v>
      </c>
      <c r="E11" s="2">
        <v>30</v>
      </c>
      <c r="F11" s="2">
        <v>42</v>
      </c>
      <c r="G11" s="2">
        <v>37</v>
      </c>
      <c r="H11" s="2">
        <v>38</v>
      </c>
      <c r="I11" s="2">
        <v>48</v>
      </c>
      <c r="J11" s="2">
        <v>19</v>
      </c>
      <c r="K11" s="2">
        <v>20</v>
      </c>
      <c r="L11" s="2">
        <v>24</v>
      </c>
    </row>
    <row r="12" spans="1:12">
      <c r="A12" s="1">
        <f>A11</f>
        <v>40930</v>
      </c>
      <c r="B12" s="1" t="s">
        <v>11</v>
      </c>
      <c r="C12" s="2">
        <v>42</v>
      </c>
      <c r="D12" s="2">
        <v>45</v>
      </c>
      <c r="E12" s="2">
        <v>48</v>
      </c>
      <c r="F12" s="2">
        <v>14</v>
      </c>
      <c r="G12" s="2">
        <v>39</v>
      </c>
      <c r="H12" s="2">
        <v>20</v>
      </c>
      <c r="I12" s="2">
        <v>16</v>
      </c>
      <c r="J12" s="2">
        <v>13</v>
      </c>
      <c r="K12" s="2">
        <v>34</v>
      </c>
      <c r="L12" s="2">
        <v>34</v>
      </c>
    </row>
    <row r="13" spans="1:12">
      <c r="A13" s="1">
        <f>A12</f>
        <v>40930</v>
      </c>
      <c r="B13" s="3" t="s">
        <v>12</v>
      </c>
      <c r="C13" s="4">
        <f>SUM(C11:C12)</f>
        <v>56</v>
      </c>
      <c r="D13" s="4">
        <f t="shared" ref="D13" si="19">SUM(D11:D12)</f>
        <v>66</v>
      </c>
      <c r="E13" s="4">
        <f t="shared" ref="E13" si="20">SUM(E11:E12)</f>
        <v>78</v>
      </c>
      <c r="F13" s="4">
        <f t="shared" ref="F13" si="21">SUM(F11:F12)</f>
        <v>56</v>
      </c>
      <c r="G13" s="4">
        <f t="shared" ref="G13" si="22">SUM(G11:G12)</f>
        <v>76</v>
      </c>
      <c r="H13" s="4">
        <f t="shared" ref="H13" si="23">SUM(H11:H12)</f>
        <v>58</v>
      </c>
      <c r="I13" s="4">
        <f t="shared" ref="I13" si="24">SUM(I11:I12)</f>
        <v>64</v>
      </c>
      <c r="J13" s="4">
        <f t="shared" ref="J13" si="25">SUM(J11:J12)</f>
        <v>32</v>
      </c>
      <c r="K13" s="4">
        <f t="shared" ref="K13" si="26">SUM(K11:K12)</f>
        <v>54</v>
      </c>
      <c r="L13" s="4">
        <f t="shared" ref="L13" si="27">SUM(L11:L12)</f>
        <v>58</v>
      </c>
    </row>
    <row r="14" spans="1:12">
      <c r="A14" s="1">
        <v>40937</v>
      </c>
      <c r="B14" s="1" t="s">
        <v>10</v>
      </c>
      <c r="C14" s="2">
        <v>17</v>
      </c>
      <c r="D14" s="2">
        <v>14</v>
      </c>
      <c r="E14" s="2">
        <v>15</v>
      </c>
      <c r="F14" s="2">
        <v>16</v>
      </c>
      <c r="G14" s="2">
        <v>33</v>
      </c>
      <c r="H14" s="2">
        <v>45</v>
      </c>
      <c r="I14" s="2">
        <v>46</v>
      </c>
      <c r="J14" s="2">
        <v>32</v>
      </c>
      <c r="K14" s="2">
        <v>43</v>
      </c>
      <c r="L14" s="2">
        <v>20</v>
      </c>
    </row>
    <row r="15" spans="1:12">
      <c r="A15" s="1">
        <f>A14</f>
        <v>40937</v>
      </c>
      <c r="B15" s="1" t="s">
        <v>11</v>
      </c>
      <c r="C15" s="2">
        <v>16</v>
      </c>
      <c r="D15" s="2">
        <v>22</v>
      </c>
      <c r="E15" s="2">
        <v>17</v>
      </c>
      <c r="F15" s="2">
        <v>13</v>
      </c>
      <c r="G15" s="2">
        <v>39</v>
      </c>
      <c r="H15" s="2">
        <v>33</v>
      </c>
      <c r="I15" s="2">
        <v>23</v>
      </c>
      <c r="J15" s="2">
        <v>15</v>
      </c>
      <c r="K15" s="2">
        <v>36</v>
      </c>
      <c r="L15" s="2">
        <v>15</v>
      </c>
    </row>
    <row r="16" spans="1:12">
      <c r="A16" s="1">
        <f>A15</f>
        <v>40937</v>
      </c>
      <c r="B16" s="3" t="s">
        <v>12</v>
      </c>
      <c r="C16" s="4">
        <f>SUM(C14:C15)</f>
        <v>33</v>
      </c>
      <c r="D16" s="4">
        <f t="shared" ref="D16" si="28">SUM(D14:D15)</f>
        <v>36</v>
      </c>
      <c r="E16" s="4">
        <f t="shared" ref="E16" si="29">SUM(E14:E15)</f>
        <v>32</v>
      </c>
      <c r="F16" s="4">
        <f t="shared" ref="F16" si="30">SUM(F14:F15)</f>
        <v>29</v>
      </c>
      <c r="G16" s="4">
        <f t="shared" ref="G16" si="31">SUM(G14:G15)</f>
        <v>72</v>
      </c>
      <c r="H16" s="4">
        <f t="shared" ref="H16" si="32">SUM(H14:H15)</f>
        <v>78</v>
      </c>
      <c r="I16" s="4">
        <f t="shared" ref="I16" si="33">SUM(I14:I15)</f>
        <v>69</v>
      </c>
      <c r="J16" s="4">
        <f t="shared" ref="J16" si="34">SUM(J14:J15)</f>
        <v>47</v>
      </c>
      <c r="K16" s="4">
        <f t="shared" ref="K16" si="35">SUM(K14:K15)</f>
        <v>79</v>
      </c>
      <c r="L16" s="4">
        <f t="shared" ref="L16" si="36">SUM(L14:L15)</f>
        <v>35</v>
      </c>
    </row>
    <row r="17" spans="1:12">
      <c r="A17" s="1">
        <v>40944</v>
      </c>
      <c r="B17" s="1" t="s">
        <v>10</v>
      </c>
      <c r="C17" s="2">
        <v>38</v>
      </c>
      <c r="D17" s="2">
        <v>34</v>
      </c>
      <c r="E17" s="2">
        <v>14</v>
      </c>
      <c r="F17" s="2">
        <v>23</v>
      </c>
      <c r="G17" s="2">
        <v>45</v>
      </c>
      <c r="H17" s="2">
        <v>38</v>
      </c>
      <c r="I17" s="2">
        <v>46</v>
      </c>
      <c r="J17" s="2">
        <v>21</v>
      </c>
      <c r="K17" s="2">
        <v>30</v>
      </c>
      <c r="L17" s="2">
        <v>41</v>
      </c>
    </row>
    <row r="18" spans="1:12">
      <c r="A18" s="1">
        <f>A17</f>
        <v>40944</v>
      </c>
      <c r="B18" s="1" t="s">
        <v>11</v>
      </c>
      <c r="C18" s="2">
        <v>17</v>
      </c>
      <c r="D18" s="2">
        <v>29</v>
      </c>
      <c r="E18" s="2">
        <v>15</v>
      </c>
      <c r="F18" s="2">
        <v>32</v>
      </c>
      <c r="G18" s="2">
        <v>21</v>
      </c>
      <c r="H18" s="2">
        <v>27</v>
      </c>
      <c r="I18" s="2">
        <v>22</v>
      </c>
      <c r="J18" s="2">
        <v>45</v>
      </c>
      <c r="K18" s="2">
        <v>13</v>
      </c>
      <c r="L18" s="2">
        <v>35</v>
      </c>
    </row>
    <row r="19" spans="1:12">
      <c r="A19" s="1">
        <f>A18</f>
        <v>40944</v>
      </c>
      <c r="B19" s="3" t="s">
        <v>12</v>
      </c>
      <c r="C19" s="4">
        <f>SUM(C17:C18)</f>
        <v>55</v>
      </c>
      <c r="D19" s="4">
        <f t="shared" ref="D19" si="37">SUM(D17:D18)</f>
        <v>63</v>
      </c>
      <c r="E19" s="4">
        <f t="shared" ref="E19" si="38">SUM(E17:E18)</f>
        <v>29</v>
      </c>
      <c r="F19" s="4">
        <f t="shared" ref="F19" si="39">SUM(F17:F18)</f>
        <v>55</v>
      </c>
      <c r="G19" s="4">
        <f t="shared" ref="G19" si="40">SUM(G17:G18)</f>
        <v>66</v>
      </c>
      <c r="H19" s="4">
        <f t="shared" ref="H19" si="41">SUM(H17:H18)</f>
        <v>65</v>
      </c>
      <c r="I19" s="4">
        <f t="shared" ref="I19" si="42">SUM(I17:I18)</f>
        <v>68</v>
      </c>
      <c r="J19" s="4">
        <f t="shared" ref="J19" si="43">SUM(J17:J18)</f>
        <v>66</v>
      </c>
      <c r="K19" s="4">
        <f t="shared" ref="K19" si="44">SUM(K17:K18)</f>
        <v>43</v>
      </c>
      <c r="L19" s="4">
        <f t="shared" ref="L19" si="45">SUM(L17:L18)</f>
        <v>76</v>
      </c>
    </row>
    <row r="20" spans="1:12">
      <c r="A20" s="1">
        <v>40951</v>
      </c>
      <c r="B20" s="1" t="s">
        <v>10</v>
      </c>
      <c r="C20" s="2">
        <v>18</v>
      </c>
      <c r="D20" s="2">
        <v>38</v>
      </c>
      <c r="E20" s="2">
        <v>30</v>
      </c>
      <c r="F20" s="2">
        <v>20</v>
      </c>
      <c r="G20" s="2">
        <v>37</v>
      </c>
      <c r="H20" s="2">
        <v>39</v>
      </c>
      <c r="I20" s="2">
        <v>12</v>
      </c>
      <c r="J20" s="2">
        <v>18</v>
      </c>
      <c r="K20" s="2">
        <v>15</v>
      </c>
      <c r="L20" s="2">
        <v>16</v>
      </c>
    </row>
    <row r="21" spans="1:12">
      <c r="A21" s="1">
        <f>A20</f>
        <v>40951</v>
      </c>
      <c r="B21" s="1" t="s">
        <v>11</v>
      </c>
      <c r="C21" s="2">
        <v>37</v>
      </c>
      <c r="D21" s="2">
        <v>30</v>
      </c>
      <c r="E21" s="2">
        <v>22</v>
      </c>
      <c r="F21" s="2">
        <v>34</v>
      </c>
      <c r="G21" s="2">
        <v>33</v>
      </c>
      <c r="H21" s="2">
        <v>14</v>
      </c>
      <c r="I21" s="2">
        <v>38</v>
      </c>
      <c r="J21" s="2">
        <v>47</v>
      </c>
      <c r="K21" s="2">
        <v>22</v>
      </c>
      <c r="L21" s="2">
        <v>33</v>
      </c>
    </row>
    <row r="22" spans="1:12">
      <c r="A22" s="1">
        <f>A21</f>
        <v>40951</v>
      </c>
      <c r="B22" s="3" t="s">
        <v>12</v>
      </c>
      <c r="C22" s="4">
        <f>SUM(C20:C21)</f>
        <v>55</v>
      </c>
      <c r="D22" s="4">
        <f t="shared" ref="D22" si="46">SUM(D20:D21)</f>
        <v>68</v>
      </c>
      <c r="E22" s="4">
        <f t="shared" ref="E22" si="47">SUM(E20:E21)</f>
        <v>52</v>
      </c>
      <c r="F22" s="4">
        <f t="shared" ref="F22" si="48">SUM(F20:F21)</f>
        <v>54</v>
      </c>
      <c r="G22" s="4">
        <f t="shared" ref="G22" si="49">SUM(G20:G21)</f>
        <v>70</v>
      </c>
      <c r="H22" s="4">
        <f t="shared" ref="H22" si="50">SUM(H20:H21)</f>
        <v>53</v>
      </c>
      <c r="I22" s="4">
        <f t="shared" ref="I22" si="51">SUM(I20:I21)</f>
        <v>50</v>
      </c>
      <c r="J22" s="4">
        <f t="shared" ref="J22" si="52">SUM(J20:J21)</f>
        <v>65</v>
      </c>
      <c r="K22" s="4">
        <f t="shared" ref="K22" si="53">SUM(K20:K21)</f>
        <v>37</v>
      </c>
      <c r="L22" s="4">
        <f t="shared" ref="L22" si="54">SUM(L20:L21)</f>
        <v>49</v>
      </c>
    </row>
    <row r="23" spans="1:12">
      <c r="A23" s="1">
        <v>40958</v>
      </c>
      <c r="B23" s="1" t="s">
        <v>10</v>
      </c>
      <c r="C23" s="2">
        <v>24</v>
      </c>
      <c r="D23" s="2">
        <v>40</v>
      </c>
      <c r="E23" s="2">
        <v>22</v>
      </c>
      <c r="F23" s="2">
        <v>27</v>
      </c>
      <c r="G23" s="2">
        <v>39</v>
      </c>
      <c r="H23" s="2">
        <v>19</v>
      </c>
      <c r="I23" s="2">
        <v>21</v>
      </c>
      <c r="J23" s="2">
        <v>12</v>
      </c>
      <c r="K23" s="2">
        <v>12</v>
      </c>
      <c r="L23" s="2">
        <v>12</v>
      </c>
    </row>
    <row r="24" spans="1:12">
      <c r="A24" s="1">
        <f>A23</f>
        <v>40958</v>
      </c>
      <c r="B24" s="1" t="s">
        <v>11</v>
      </c>
      <c r="C24" s="2">
        <v>44</v>
      </c>
      <c r="D24" s="2">
        <v>17</v>
      </c>
      <c r="E24" s="2">
        <v>12</v>
      </c>
      <c r="F24" s="2">
        <v>45</v>
      </c>
      <c r="G24" s="2">
        <v>46</v>
      </c>
      <c r="H24" s="2">
        <v>34</v>
      </c>
      <c r="I24" s="2">
        <v>36</v>
      </c>
      <c r="J24" s="2">
        <v>43</v>
      </c>
      <c r="K24" s="2">
        <v>47</v>
      </c>
      <c r="L24" s="2">
        <v>25</v>
      </c>
    </row>
    <row r="25" spans="1:12">
      <c r="A25" s="1">
        <f>A24</f>
        <v>40958</v>
      </c>
      <c r="B25" s="3" t="s">
        <v>12</v>
      </c>
      <c r="C25" s="4">
        <f>SUM(C23:C24)</f>
        <v>68</v>
      </c>
      <c r="D25" s="4">
        <f t="shared" ref="D25" si="55">SUM(D23:D24)</f>
        <v>57</v>
      </c>
      <c r="E25" s="4">
        <f t="shared" ref="E25" si="56">SUM(E23:E24)</f>
        <v>34</v>
      </c>
      <c r="F25" s="4">
        <f t="shared" ref="F25" si="57">SUM(F23:F24)</f>
        <v>72</v>
      </c>
      <c r="G25" s="4">
        <f t="shared" ref="G25" si="58">SUM(G23:G24)</f>
        <v>85</v>
      </c>
      <c r="H25" s="4">
        <f t="shared" ref="H25" si="59">SUM(H23:H24)</f>
        <v>53</v>
      </c>
      <c r="I25" s="4">
        <f t="shared" ref="I25" si="60">SUM(I23:I24)</f>
        <v>57</v>
      </c>
      <c r="J25" s="4">
        <f t="shared" ref="J25" si="61">SUM(J23:J24)</f>
        <v>55</v>
      </c>
      <c r="K25" s="4">
        <f t="shared" ref="K25" si="62">SUM(K23:K24)</f>
        <v>59</v>
      </c>
      <c r="L25" s="4">
        <f t="shared" ref="L25" si="63">SUM(L23:L24)</f>
        <v>37</v>
      </c>
    </row>
    <row r="26" spans="1:12">
      <c r="A26" s="1">
        <v>40965</v>
      </c>
      <c r="B26" s="1" t="s">
        <v>10</v>
      </c>
      <c r="C26" s="2">
        <v>43</v>
      </c>
      <c r="D26" s="2">
        <v>18</v>
      </c>
      <c r="E26" s="2">
        <v>39</v>
      </c>
      <c r="F26" s="2">
        <v>38</v>
      </c>
      <c r="G26" s="2">
        <v>19</v>
      </c>
      <c r="H26" s="2">
        <v>44</v>
      </c>
      <c r="I26" s="2">
        <v>42</v>
      </c>
      <c r="J26" s="2">
        <v>47</v>
      </c>
      <c r="K26" s="2">
        <v>44</v>
      </c>
      <c r="L26" s="2">
        <v>29</v>
      </c>
    </row>
    <row r="27" spans="1:12">
      <c r="A27" s="1">
        <v>40965</v>
      </c>
      <c r="B27" s="1" t="s">
        <v>11</v>
      </c>
      <c r="C27" s="2">
        <v>35</v>
      </c>
      <c r="D27" s="2">
        <v>25</v>
      </c>
      <c r="E27" s="2">
        <v>22</v>
      </c>
      <c r="F27" s="2">
        <v>25</v>
      </c>
      <c r="G27" s="2">
        <v>19</v>
      </c>
      <c r="H27" s="2">
        <v>18</v>
      </c>
      <c r="I27" s="2">
        <v>20</v>
      </c>
      <c r="J27" s="2">
        <v>21</v>
      </c>
      <c r="K27" s="2">
        <v>15</v>
      </c>
      <c r="L27" s="2">
        <v>32</v>
      </c>
    </row>
    <row r="28" spans="1:12">
      <c r="A28" s="1">
        <v>40965</v>
      </c>
      <c r="B28" s="3" t="s">
        <v>12</v>
      </c>
      <c r="C28" s="4">
        <f>SUM(C26:C27)</f>
        <v>78</v>
      </c>
      <c r="D28" s="4">
        <f t="shared" ref="D28" si="64">SUM(D26:D27)</f>
        <v>43</v>
      </c>
      <c r="E28" s="4">
        <f t="shared" ref="E28" si="65">SUM(E26:E27)</f>
        <v>61</v>
      </c>
      <c r="F28" s="4">
        <f t="shared" ref="F28" si="66">SUM(F26:F27)</f>
        <v>63</v>
      </c>
      <c r="G28" s="4">
        <f t="shared" ref="G28" si="67">SUM(G26:G27)</f>
        <v>38</v>
      </c>
      <c r="H28" s="4">
        <f t="shared" ref="H28" si="68">SUM(H26:H27)</f>
        <v>62</v>
      </c>
      <c r="I28" s="4">
        <f t="shared" ref="I28" si="69">SUM(I26:I27)</f>
        <v>62</v>
      </c>
      <c r="J28" s="4">
        <f t="shared" ref="J28" si="70">SUM(J26:J27)</f>
        <v>68</v>
      </c>
      <c r="K28" s="4">
        <f t="shared" ref="K28" si="71">SUM(K26:K27)</f>
        <v>59</v>
      </c>
      <c r="L28" s="4">
        <f t="shared" ref="L28" si="72">SUM(L26:L27)</f>
        <v>61</v>
      </c>
    </row>
    <row r="29" spans="1:12">
      <c r="A29" s="1">
        <v>40972</v>
      </c>
      <c r="B29" s="1" t="s">
        <v>10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1">
        <v>40972</v>
      </c>
      <c r="B30" s="1" t="s">
        <v>11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1">
        <v>40972</v>
      </c>
      <c r="B31" s="3" t="s">
        <v>12</v>
      </c>
      <c r="C31" s="4">
        <f>SUM(C29:C30)</f>
        <v>0</v>
      </c>
      <c r="D31" s="4">
        <f t="shared" ref="D31:L31" si="73">SUM(D29:D30)</f>
        <v>0</v>
      </c>
      <c r="E31" s="4">
        <f t="shared" si="73"/>
        <v>0</v>
      </c>
      <c r="F31" s="4">
        <f t="shared" si="73"/>
        <v>0</v>
      </c>
      <c r="G31" s="4">
        <f t="shared" si="73"/>
        <v>0</v>
      </c>
      <c r="H31" s="4">
        <f t="shared" si="73"/>
        <v>0</v>
      </c>
      <c r="I31" s="4">
        <f t="shared" si="73"/>
        <v>0</v>
      </c>
      <c r="J31" s="4">
        <f t="shared" si="73"/>
        <v>0</v>
      </c>
      <c r="K31" s="4">
        <f t="shared" si="73"/>
        <v>0</v>
      </c>
      <c r="L31" s="4">
        <f t="shared" si="73"/>
        <v>0</v>
      </c>
    </row>
    <row r="32" spans="1:12">
      <c r="A32" s="1">
        <v>40979</v>
      </c>
      <c r="B32" s="1" t="s">
        <v>10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1">
        <v>40979</v>
      </c>
      <c r="B33" s="1" t="s">
        <v>11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1">
        <v>40979</v>
      </c>
      <c r="B34" s="3" t="s">
        <v>12</v>
      </c>
      <c r="C34" s="4">
        <f>SUM(C32:C33)</f>
        <v>0</v>
      </c>
      <c r="D34" s="4">
        <f t="shared" ref="D34:L34" si="74">SUM(D32:D33)</f>
        <v>0</v>
      </c>
      <c r="E34" s="4">
        <f t="shared" si="74"/>
        <v>0</v>
      </c>
      <c r="F34" s="4">
        <f t="shared" si="74"/>
        <v>0</v>
      </c>
      <c r="G34" s="4">
        <f t="shared" si="74"/>
        <v>0</v>
      </c>
      <c r="H34" s="4">
        <f t="shared" si="74"/>
        <v>0</v>
      </c>
      <c r="I34" s="4">
        <f t="shared" si="74"/>
        <v>0</v>
      </c>
      <c r="J34" s="4">
        <f t="shared" si="74"/>
        <v>0</v>
      </c>
      <c r="K34" s="4">
        <f t="shared" si="74"/>
        <v>0</v>
      </c>
      <c r="L34" s="4">
        <f t="shared" si="74"/>
        <v>0</v>
      </c>
    </row>
    <row r="35" spans="1:12">
      <c r="A35" s="1">
        <v>40986</v>
      </c>
      <c r="B35" s="1" t="s">
        <v>10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1">
        <v>40986</v>
      </c>
      <c r="B36" s="1" t="s">
        <v>11</v>
      </c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1">
        <v>40986</v>
      </c>
      <c r="B37" s="3" t="s">
        <v>12</v>
      </c>
      <c r="C37" s="4">
        <f>SUM(C35:C36)</f>
        <v>0</v>
      </c>
      <c r="D37" s="4">
        <f t="shared" ref="D37:L37" si="75">SUM(D35:D36)</f>
        <v>0</v>
      </c>
      <c r="E37" s="4">
        <f t="shared" si="75"/>
        <v>0</v>
      </c>
      <c r="F37" s="4">
        <f t="shared" si="75"/>
        <v>0</v>
      </c>
      <c r="G37" s="4">
        <f t="shared" si="75"/>
        <v>0</v>
      </c>
      <c r="H37" s="4">
        <f t="shared" si="75"/>
        <v>0</v>
      </c>
      <c r="I37" s="4">
        <f t="shared" si="75"/>
        <v>0</v>
      </c>
      <c r="J37" s="4">
        <f t="shared" si="75"/>
        <v>0</v>
      </c>
      <c r="K37" s="4">
        <f t="shared" si="75"/>
        <v>0</v>
      </c>
      <c r="L37" s="4">
        <f t="shared" si="75"/>
        <v>0</v>
      </c>
    </row>
    <row r="38" spans="1:12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1"/>
    </row>
    <row r="41" spans="1:12">
      <c r="A41" s="1"/>
    </row>
    <row r="42" spans="1:12">
      <c r="A42" s="1"/>
    </row>
    <row r="43" spans="1:12">
      <c r="A43" s="1"/>
    </row>
    <row r="44" spans="1:12">
      <c r="A44" s="1"/>
    </row>
    <row r="45" spans="1:12">
      <c r="A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Data</vt:lpstr>
    </vt:vector>
  </TitlesOfParts>
  <Company>Kettering Health Network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Noorain Ansari</cp:lastModifiedBy>
  <dcterms:created xsi:type="dcterms:W3CDTF">2012-01-26T13:54:14Z</dcterms:created>
  <dcterms:modified xsi:type="dcterms:W3CDTF">2012-01-26T16:21:11Z</dcterms:modified>
</cp:coreProperties>
</file>