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CIBG Data" sheetId="1" r:id="rId1"/>
  </sheets>
  <definedNames>
    <definedName name="_xlnm._FilterDatabase" localSheetId="0" hidden="1">'CIBG Data'!$B$3:$G$206</definedName>
    <definedName name="AS2DocOpenMode" hidden="1">"AS2DocumentEdit"</definedName>
    <definedName name="TextRefCopyRangeCount" hidden="1">5</definedName>
  </definedNames>
  <calcPr calcId="144525"/>
</workbook>
</file>

<file path=xl/calcChain.xml><?xml version="1.0" encoding="utf-8"?>
<calcChain xmlns="http://schemas.openxmlformats.org/spreadsheetml/2006/main">
  <c r="D206" i="1" l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<sst xmlns="http://schemas.openxmlformats.org/spreadsheetml/2006/main" count="215" uniqueCount="13">
  <si>
    <t>REGION</t>
  </si>
  <si>
    <t>Total</t>
  </si>
  <si>
    <t>SOUTH</t>
  </si>
  <si>
    <t>1 Bn +</t>
  </si>
  <si>
    <t>CENTRAL</t>
  </si>
  <si>
    <t>NandTH</t>
  </si>
  <si>
    <t>upto 50 M</t>
  </si>
  <si>
    <t>51- to 100M</t>
  </si>
  <si>
    <t>101 to 300M</t>
  </si>
  <si>
    <t>301 to 500M</t>
  </si>
  <si>
    <t>501M to 1 Bn</t>
  </si>
  <si>
    <t>Buckets</t>
  </si>
  <si>
    <t>formula required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</si>
</sst>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_(* #,##0_);_(* \(#,##0\);_(* &quot;-&quot;??_);_(@_)"/>
    <numFmt numFmtId="165" formatCode="\£\ #,##0_);[Red]\(\£\ #,##0\)"/>
    <numFmt numFmtId="166" formatCode="\¥\ #,##0_);[Red]\(\¥\ #,##0\)"/>
    <numFmt numFmtId="167" formatCode="\•\ \ @"/>
    <numFmt numFmtId="168" formatCode="#,##0;\-#,##0;&quot;-&quot;"/>
    <numFmt numFmtId="169" formatCode="_(* #,##0.00_);_(* \(#,##0.00\);_(* \-??_);_(@_)"/>
    <numFmt numFmtId="170" formatCode="General_)"/>
    <numFmt numFmtId="171" formatCode="\ \ _•\–\ \ \ \ @"/>
    <numFmt numFmtId="172" formatCode="#,##0.000"/>
    <numFmt numFmtId="173" formatCode="_([$€-2]* #,##0.00_);_([$€-2]* \(#,##0.00\);_([$€-2]* &quot;-&quot;??_)"/>
    <numFmt numFmtId="174" formatCode="&quot;£&quot;#,##0_);[Red]\(&quot;£&quot;#,##0\);"/>
    <numFmt numFmtId="175" formatCode="&quot;£&quot;##,##0_);[Red]\(&quot;£&quot;#,##0\)"/>
    <numFmt numFmtId="176" formatCode="[&gt;1]\ &quot;Pk of &quot;\ #;[=1]\ &quot;Each&quot;;\ 0.000\ &quot; km&quot;"/>
    <numFmt numFmtId="177" formatCode="0.00_)"/>
    <numFmt numFmtId="178" formatCode="_(* #,##0_);[Red]_(* \(#,##0\);_(* &quot;-&quot;_);_(@_)"/>
    <numFmt numFmtId="179" formatCode="[$-409]d\-mmm\-yy;@"/>
    <numFmt numFmtId="180" formatCode="mm/dd/yy"/>
    <numFmt numFmtId="181" formatCode="_-* #,##0_-;\-* #,##0_-;_-* &quot;-&quot;_-;_-@_-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Garamond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1"/>
      <color indexed="8"/>
      <name val="Times New Roman"/>
      <family val="2"/>
    </font>
    <font>
      <sz val="12"/>
      <name val="Garamond"/>
      <family val="1"/>
    </font>
    <font>
      <b/>
      <sz val="11"/>
      <name val="Times New Roman"/>
      <family val="1"/>
    </font>
    <font>
      <b/>
      <sz val="9"/>
      <color indexed="12"/>
      <name val="Arial"/>
      <family val="2"/>
    </font>
    <font>
      <sz val="10"/>
      <name val="MS Serif"/>
      <family val="1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b/>
      <sz val="9"/>
      <color indexed="2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MS Sans Serif"/>
      <family val="2"/>
    </font>
    <font>
      <sz val="10"/>
      <color theme="1"/>
      <name val="Calibri"/>
      <family val="2"/>
    </font>
    <font>
      <sz val="12"/>
      <color theme="1"/>
      <name val="Garamond"/>
      <family val="2"/>
    </font>
    <font>
      <sz val="11"/>
      <color theme="1"/>
      <name val="Times New Roman"/>
      <family val="2"/>
    </font>
    <font>
      <sz val="8"/>
      <color indexed="18"/>
      <name val="Arial"/>
      <family val="2"/>
    </font>
    <font>
      <b/>
      <sz val="11"/>
      <color indexed="63"/>
      <name val="Calibri"/>
      <family val="2"/>
    </font>
    <font>
      <sz val="8"/>
      <name val="Helv"/>
    </font>
    <font>
      <b/>
      <sz val="12"/>
      <name val="Albertus Medium"/>
      <family val="2"/>
    </font>
    <font>
      <b/>
      <sz val="10"/>
      <name val="Times New Roman"/>
      <family val="1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4"/>
      <color indexed="9"/>
      <name val="Arial Narrow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167" fontId="6" fillId="0" borderId="0" applyFont="0" applyFill="0" applyBorder="0" applyAlignment="0" applyProtection="0"/>
    <xf numFmtId="168" fontId="12" fillId="0" borderId="0" applyFill="0" applyBorder="0" applyAlignment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0" fillId="0" borderId="0" applyFill="0" applyBorder="0">
      <alignment horizontal="left"/>
    </xf>
    <xf numFmtId="0" fontId="21" fillId="22" borderId="0" applyFill="0" applyBorder="0"/>
    <xf numFmtId="0" fontId="22" fillId="0" borderId="0" applyNumberFormat="0" applyAlignment="0">
      <alignment horizontal="left"/>
    </xf>
    <xf numFmtId="171" fontId="6" fillId="0" borderId="0" applyFont="0" applyFill="0" applyBorder="0" applyAlignment="0" applyProtection="0"/>
    <xf numFmtId="0" fontId="23" fillId="22" borderId="0"/>
    <xf numFmtId="172" fontId="15" fillId="0" borderId="0"/>
    <xf numFmtId="0" fontId="24" fillId="0" borderId="0" applyNumberFormat="0" applyAlignment="0">
      <alignment horizontal="left"/>
    </xf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Fill="0" applyAlignment="0"/>
    <xf numFmtId="174" fontId="5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38" fontId="28" fillId="22" borderId="0" applyNumberFormat="0" applyBorder="0" applyAlignment="0" applyProtection="0"/>
    <xf numFmtId="38" fontId="28" fillId="22" borderId="0" applyNumberFormat="0" applyBorder="0" applyAlignment="0" applyProtection="0"/>
    <xf numFmtId="38" fontId="28" fillId="22" borderId="0" applyNumberFormat="0" applyBorder="0" applyAlignment="0" applyProtection="0"/>
    <xf numFmtId="38" fontId="28" fillId="22" borderId="0" applyNumberFormat="0" applyBorder="0" applyAlignment="0" applyProtection="0"/>
    <xf numFmtId="0" fontId="29" fillId="0" borderId="4" applyNumberFormat="0" applyAlignment="0" applyProtection="0">
      <alignment horizontal="left" vertical="center"/>
    </xf>
    <xf numFmtId="0" fontId="29" fillId="0" borderId="5">
      <alignment horizontal="left" vertical="center"/>
    </xf>
    <xf numFmtId="0" fontId="29" fillId="0" borderId="5">
      <alignment horizontal="left" vertical="center"/>
    </xf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0" fontId="28" fillId="23" borderId="9" applyNumberFormat="0" applyBorder="0" applyAlignment="0" applyProtection="0"/>
    <xf numFmtId="10" fontId="28" fillId="23" borderId="9" applyNumberFormat="0" applyBorder="0" applyAlignment="0" applyProtection="0"/>
    <xf numFmtId="10" fontId="28" fillId="23" borderId="9" applyNumberFormat="0" applyBorder="0" applyAlignment="0" applyProtection="0"/>
    <xf numFmtId="10" fontId="28" fillId="23" borderId="9" applyNumberFormat="0" applyBorder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175" fontId="5" fillId="0" borderId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176" fontId="15" fillId="0" borderId="0" applyFill="0" applyBorder="0">
      <alignment horizontal="center" vertical="top"/>
    </xf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77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5" fillId="0" borderId="0"/>
    <xf numFmtId="0" fontId="5" fillId="0" borderId="0"/>
    <xf numFmtId="164" fontId="5" fillId="0" borderId="0"/>
    <xf numFmtId="0" fontId="1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37" fillId="0" borderId="0"/>
    <xf numFmtId="0" fontId="38" fillId="0" borderId="0"/>
    <xf numFmtId="0" fontId="39" fillId="0" borderId="0"/>
    <xf numFmtId="0" fontId="5" fillId="0" borderId="0"/>
    <xf numFmtId="0" fontId="5" fillId="0" borderId="0"/>
    <xf numFmtId="178" fontId="1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178" fontId="15" fillId="0" borderId="0"/>
    <xf numFmtId="0" fontId="5" fillId="0" borderId="0"/>
    <xf numFmtId="178" fontId="15" fillId="0" borderId="0"/>
    <xf numFmtId="164" fontId="15" fillId="0" borderId="0"/>
    <xf numFmtId="0" fontId="7" fillId="0" borderId="0"/>
    <xf numFmtId="0" fontId="1" fillId="0" borderId="0"/>
    <xf numFmtId="0" fontId="7" fillId="0" borderId="0"/>
    <xf numFmtId="0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0" fontId="7" fillId="0" borderId="0"/>
    <xf numFmtId="178" fontId="15" fillId="0" borderId="0"/>
    <xf numFmtId="178" fontId="15" fillId="0" borderId="0"/>
    <xf numFmtId="0" fontId="5" fillId="0" borderId="0"/>
    <xf numFmtId="178" fontId="15" fillId="0" borderId="0"/>
    <xf numFmtId="0" fontId="1" fillId="0" borderId="0"/>
    <xf numFmtId="178" fontId="15" fillId="0" borderId="0"/>
    <xf numFmtId="0" fontId="5" fillId="0" borderId="0"/>
    <xf numFmtId="173" fontId="5" fillId="0" borderId="0"/>
    <xf numFmtId="0" fontId="5" fillId="0" borderId="0"/>
    <xf numFmtId="173" fontId="1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9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7" fillId="0" borderId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41" fillId="0" borderId="0">
      <alignment wrapText="1"/>
    </xf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43" fillId="0" borderId="0" applyNumberFormat="0" applyFill="0" applyBorder="0" applyAlignment="0" applyProtection="0">
      <alignment horizontal="left"/>
    </xf>
    <xf numFmtId="0" fontId="5" fillId="0" borderId="0"/>
    <xf numFmtId="0" fontId="5" fillId="0" borderId="0"/>
    <xf numFmtId="0" fontId="44" fillId="0" borderId="0">
      <alignment horizontal="left" vertical="center"/>
    </xf>
    <xf numFmtId="0" fontId="45" fillId="0" borderId="0" applyNumberFormat="0" applyFill="0" applyBorder="0" applyProtection="0">
      <alignment vertical="center"/>
    </xf>
    <xf numFmtId="40" fontId="46" fillId="0" borderId="0" applyBorder="0">
      <alignment horizontal="right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6" borderId="0" applyBorder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0" fillId="22" borderId="0" applyFont="0" applyFill="0">
      <alignment horizontal="center"/>
    </xf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9" xfId="0" applyBorder="1"/>
    <xf numFmtId="0" fontId="52" fillId="0" borderId="9" xfId="0" applyFont="1" applyBorder="1"/>
    <xf numFmtId="0" fontId="2" fillId="27" borderId="0" xfId="0" applyFont="1" applyFill="1"/>
  </cellXfs>
  <cellStyles count="373">
    <cellStyle name="£ BP" xfId="4"/>
    <cellStyle name="¥ JY" xfId="5"/>
    <cellStyle name="=C:\WINNT\SYSTEM32\COMMAND.COM" xfId="1"/>
    <cellStyle name="=C:\WINNT\SYSTEM32\COMMAND.COM?;PATH=C:\WINNT\system32;C:\WINNT?COM" xfId="2"/>
    <cellStyle name="=C:\WINNT\SYSTEM32\COMMAND.COM?;PATH=C:\WINNT\system32;C:\WINNT?COM 1" xfId="3"/>
    <cellStyle name="20% - Accent1 2" xfId="6"/>
    <cellStyle name="20% - Accent1 3" xfId="7"/>
    <cellStyle name="20% - Accent1 4" xfId="8"/>
    <cellStyle name="20% - Accent2 2" xfId="9"/>
    <cellStyle name="20% - Accent2 3" xfId="10"/>
    <cellStyle name="20% - Accent2 4" xfId="11"/>
    <cellStyle name="20% - Accent3 2" xfId="12"/>
    <cellStyle name="20% - Accent3 3" xfId="13"/>
    <cellStyle name="20% - Accent3 4" xfId="14"/>
    <cellStyle name="20% - Accent4 2" xfId="15"/>
    <cellStyle name="20% - Accent4 3" xfId="16"/>
    <cellStyle name="20% - Accent4 4" xfId="17"/>
    <cellStyle name="20% - Accent5 2" xfId="18"/>
    <cellStyle name="20% - Accent5 3" xfId="19"/>
    <cellStyle name="20% - Accent5 4" xfId="20"/>
    <cellStyle name="20% - Accent6 2" xfId="21"/>
    <cellStyle name="20% - Accent6 3" xfId="22"/>
    <cellStyle name="20% - Accent6 4" xfId="23"/>
    <cellStyle name="40% - Accent1 2" xfId="24"/>
    <cellStyle name="40% - Accent1 3" xfId="25"/>
    <cellStyle name="40% - Accent1 4" xfId="26"/>
    <cellStyle name="40% - Accent2 2" xfId="27"/>
    <cellStyle name="40% - Accent2 3" xfId="28"/>
    <cellStyle name="40% - Accent2 4" xfId="29"/>
    <cellStyle name="40% - Accent3 2" xfId="30"/>
    <cellStyle name="40% - Accent3 3" xfId="31"/>
    <cellStyle name="40% - Accent3 4" xfId="32"/>
    <cellStyle name="40% - Accent4 2" xfId="33"/>
    <cellStyle name="40% - Accent4 3" xfId="34"/>
    <cellStyle name="40% - Accent4 4" xfId="35"/>
    <cellStyle name="40% - Accent5 2" xfId="36"/>
    <cellStyle name="40% - Accent5 3" xfId="37"/>
    <cellStyle name="40% - Accent5 4" xfId="38"/>
    <cellStyle name="40% - Accent6 2" xfId="39"/>
    <cellStyle name="40% - Accent6 3" xfId="40"/>
    <cellStyle name="40% - Accent6 4" xfId="41"/>
    <cellStyle name="60% - Accent1 2" xfId="42"/>
    <cellStyle name="60% - Accent1 3" xfId="43"/>
    <cellStyle name="60% - Accent1 4" xfId="44"/>
    <cellStyle name="60% - Accent2 2" xfId="45"/>
    <cellStyle name="60% - Accent2 3" xfId="46"/>
    <cellStyle name="60% - Accent2 4" xfId="47"/>
    <cellStyle name="60% - Accent3 2" xfId="48"/>
    <cellStyle name="60% - Accent3 3" xfId="49"/>
    <cellStyle name="60% - Accent3 4" xfId="50"/>
    <cellStyle name="60% - Accent4 2" xfId="51"/>
    <cellStyle name="60% - Accent4 3" xfId="52"/>
    <cellStyle name="60% - Accent4 4" xfId="53"/>
    <cellStyle name="60% - Accent5 2" xfId="54"/>
    <cellStyle name="60% - Accent5 3" xfId="55"/>
    <cellStyle name="60% - Accent5 4" xfId="56"/>
    <cellStyle name="60% - Accent6 2" xfId="57"/>
    <cellStyle name="60% - Accent6 3" xfId="58"/>
    <cellStyle name="60% - Accent6 4" xfId="59"/>
    <cellStyle name="Accent1 2" xfId="60"/>
    <cellStyle name="Accent1 3" xfId="61"/>
    <cellStyle name="Accent1 4" xfId="62"/>
    <cellStyle name="Accent2 2" xfId="63"/>
    <cellStyle name="Accent2 3" xfId="64"/>
    <cellStyle name="Accent2 4" xfId="65"/>
    <cellStyle name="Accent3 2" xfId="66"/>
    <cellStyle name="Accent3 3" xfId="67"/>
    <cellStyle name="Accent3 4" xfId="68"/>
    <cellStyle name="Accent4 2" xfId="69"/>
    <cellStyle name="Accent4 3" xfId="70"/>
    <cellStyle name="Accent4 4" xfId="71"/>
    <cellStyle name="Accent5 2" xfId="72"/>
    <cellStyle name="Accent5 3" xfId="73"/>
    <cellStyle name="Accent5 4" xfId="74"/>
    <cellStyle name="Accent6 2" xfId="75"/>
    <cellStyle name="Accent6 3" xfId="76"/>
    <cellStyle name="Accent6 4" xfId="77"/>
    <cellStyle name="Bad 2" xfId="78"/>
    <cellStyle name="Bad 3" xfId="79"/>
    <cellStyle name="Bad 4" xfId="80"/>
    <cellStyle name="Body" xfId="81"/>
    <cellStyle name="Bold/Border" xfId="82"/>
    <cellStyle name="Bullet" xfId="83"/>
    <cellStyle name="Calc Currency (0)" xfId="84"/>
    <cellStyle name="Calculation 2" xfId="85"/>
    <cellStyle name="Calculation 3" xfId="86"/>
    <cellStyle name="Calculation 4" xfId="87"/>
    <cellStyle name="Check Cell 2" xfId="88"/>
    <cellStyle name="Check Cell 3" xfId="89"/>
    <cellStyle name="Check Cell 4" xfId="90"/>
    <cellStyle name="Comma 10" xfId="91"/>
    <cellStyle name="Comma 11" xfId="92"/>
    <cellStyle name="Comma 12" xfId="93"/>
    <cellStyle name="Comma 13" xfId="94"/>
    <cellStyle name="Comma 14" xfId="95"/>
    <cellStyle name="Comma 15" xfId="96"/>
    <cellStyle name="Comma 15 2" xfId="97"/>
    <cellStyle name="Comma 16" xfId="98"/>
    <cellStyle name="Comma 16 2" xfId="99"/>
    <cellStyle name="Comma 17" xfId="100"/>
    <cellStyle name="Comma 18" xfId="101"/>
    <cellStyle name="Comma 19" xfId="102"/>
    <cellStyle name="Comma 2" xfId="103"/>
    <cellStyle name="Comma 2 2" xfId="104"/>
    <cellStyle name="Comma 2 2 2" xfId="105"/>
    <cellStyle name="Comma 2 2 2 2" xfId="106"/>
    <cellStyle name="Comma 2 2 2 2 2" xfId="107"/>
    <cellStyle name="Comma 2 2 2 2 3" xfId="108"/>
    <cellStyle name="Comma 2 2 2 2 4" xfId="109"/>
    <cellStyle name="Comma 2 2 2 3" xfId="110"/>
    <cellStyle name="Comma 2 2 2 4" xfId="111"/>
    <cellStyle name="Comma 2 2 3" xfId="112"/>
    <cellStyle name="Comma 2 2 4" xfId="113"/>
    <cellStyle name="Comma 2 2 5" xfId="114"/>
    <cellStyle name="Comma 2 2 6" xfId="115"/>
    <cellStyle name="Comma 2 3" xfId="116"/>
    <cellStyle name="Comma 2 4" xfId="117"/>
    <cellStyle name="Comma 2 5" xfId="118"/>
    <cellStyle name="Comma 2 6" xfId="119"/>
    <cellStyle name="Comma 2 7" xfId="120"/>
    <cellStyle name="Comma 2 8" xfId="121"/>
    <cellStyle name="Comma 20" xfId="122"/>
    <cellStyle name="Comma 21" xfId="123"/>
    <cellStyle name="Comma 22" xfId="124"/>
    <cellStyle name="Comma 23" xfId="125"/>
    <cellStyle name="Comma 24" xfId="126"/>
    <cellStyle name="Comma 25" xfId="127"/>
    <cellStyle name="Comma 25 2" xfId="128"/>
    <cellStyle name="Comma 26" xfId="129"/>
    <cellStyle name="Comma 27" xfId="130"/>
    <cellStyle name="Comma 28" xfId="131"/>
    <cellStyle name="Comma 29" xfId="132"/>
    <cellStyle name="Comma 3" xfId="133"/>
    <cellStyle name="Comma 3 2" xfId="134"/>
    <cellStyle name="Comma 3 3" xfId="135"/>
    <cellStyle name="Comma 30" xfId="136"/>
    <cellStyle name="Comma 31" xfId="137"/>
    <cellStyle name="Comma 32" xfId="138"/>
    <cellStyle name="Comma 33" xfId="139"/>
    <cellStyle name="Comma 34" xfId="140"/>
    <cellStyle name="Comma 35" xfId="141"/>
    <cellStyle name="Comma 36" xfId="142"/>
    <cellStyle name="Comma 37" xfId="143"/>
    <cellStyle name="Comma 38" xfId="144"/>
    <cellStyle name="Comma 39" xfId="145"/>
    <cellStyle name="Comma 4" xfId="146"/>
    <cellStyle name="Comma 40" xfId="147"/>
    <cellStyle name="Comma 41" xfId="148"/>
    <cellStyle name="Comma 42" xfId="149"/>
    <cellStyle name="Comma 5" xfId="150"/>
    <cellStyle name="Comma 6" xfId="151"/>
    <cellStyle name="Comma 6 2" xfId="152"/>
    <cellStyle name="Comma 6 3" xfId="153"/>
    <cellStyle name="Comma 7" xfId="154"/>
    <cellStyle name="Comma 7 2" xfId="155"/>
    <cellStyle name="Comma 7 3" xfId="156"/>
    <cellStyle name="Comma 7 4" xfId="157"/>
    <cellStyle name="Comma 8" xfId="158"/>
    <cellStyle name="Comma 8 2" xfId="159"/>
    <cellStyle name="Comma 9" xfId="160"/>
    <cellStyle name="CompanyName" xfId="161"/>
    <cellStyle name="Component" xfId="162"/>
    <cellStyle name="Copied" xfId="163"/>
    <cellStyle name="Dash" xfId="164"/>
    <cellStyle name="Description" xfId="165"/>
    <cellStyle name="Dollar" xfId="166"/>
    <cellStyle name="Entered" xfId="167"/>
    <cellStyle name="Euro" xfId="168"/>
    <cellStyle name="Excel Built-in Normal" xfId="169"/>
    <cellStyle name="Excel Built-in Normal 1" xfId="170"/>
    <cellStyle name="Explanatory Text 2" xfId="171"/>
    <cellStyle name="Explanatory Text 3" xfId="172"/>
    <cellStyle name="Explanatory Text 4" xfId="173"/>
    <cellStyle name="Feature" xfId="174"/>
    <cellStyle name="Fixed" xfId="175"/>
    <cellStyle name="Good 2" xfId="176"/>
    <cellStyle name="Good 3" xfId="177"/>
    <cellStyle name="Good 4" xfId="178"/>
    <cellStyle name="Grey" xfId="179"/>
    <cellStyle name="Grey 2" xfId="180"/>
    <cellStyle name="Grey 3" xfId="181"/>
    <cellStyle name="Grey 4" xfId="182"/>
    <cellStyle name="Header1" xfId="183"/>
    <cellStyle name="Header2" xfId="184"/>
    <cellStyle name="Header2 2" xfId="185"/>
    <cellStyle name="Heading 1 2" xfId="186"/>
    <cellStyle name="Heading 1 3" xfId="187"/>
    <cellStyle name="Heading 1 4" xfId="188"/>
    <cellStyle name="Heading 2 2" xfId="189"/>
    <cellStyle name="Heading 2 3" xfId="190"/>
    <cellStyle name="Heading 2 4" xfId="191"/>
    <cellStyle name="Heading 3 2" xfId="192"/>
    <cellStyle name="Heading 3 3" xfId="193"/>
    <cellStyle name="Heading 3 4" xfId="194"/>
    <cellStyle name="Heading 4 2" xfId="195"/>
    <cellStyle name="Heading 4 3" xfId="196"/>
    <cellStyle name="Heading 4 4" xfId="197"/>
    <cellStyle name="Input [yellow]" xfId="198"/>
    <cellStyle name="Input [yellow] 2" xfId="199"/>
    <cellStyle name="Input [yellow] 3" xfId="200"/>
    <cellStyle name="Input [yellow] 4" xfId="201"/>
    <cellStyle name="Input 2" xfId="202"/>
    <cellStyle name="Input 3" xfId="203"/>
    <cellStyle name="Input 4" xfId="204"/>
    <cellStyle name="Integer" xfId="205"/>
    <cellStyle name="Linked Cell 2" xfId="206"/>
    <cellStyle name="Linked Cell 3" xfId="207"/>
    <cellStyle name="Linked Cell 4" xfId="208"/>
    <cellStyle name="MOQ" xfId="209"/>
    <cellStyle name="Neutral 2" xfId="210"/>
    <cellStyle name="Neutral 3" xfId="211"/>
    <cellStyle name="Neutral 4" xfId="212"/>
    <cellStyle name="Normal" xfId="0" builtinId="0"/>
    <cellStyle name="Normal - Style1" xfId="213"/>
    <cellStyle name="Normal 10" xfId="214"/>
    <cellStyle name="Normal 11" xfId="215"/>
    <cellStyle name="Normal 12" xfId="216"/>
    <cellStyle name="Normal 13" xfId="217"/>
    <cellStyle name="Normal 14" xfId="218"/>
    <cellStyle name="Normal 15" xfId="219"/>
    <cellStyle name="Normal 16" xfId="220"/>
    <cellStyle name="Normal 17" xfId="221"/>
    <cellStyle name="Normal 18" xfId="222"/>
    <cellStyle name="Normal 19" xfId="223"/>
    <cellStyle name="Normal 2" xfId="224"/>
    <cellStyle name="Normal 2 10" xfId="225"/>
    <cellStyle name="Normal 2 2" xfId="226"/>
    <cellStyle name="Normal 2 2 2" xfId="227"/>
    <cellStyle name="Normal 2 2 2 2" xfId="228"/>
    <cellStyle name="Normal 2 2 2 3" xfId="229"/>
    <cellStyle name="Normal 2 2 2 4" xfId="230"/>
    <cellStyle name="Normal 2 2 3" xfId="231"/>
    <cellStyle name="Normal 2 2 3 2" xfId="232"/>
    <cellStyle name="Normal 2 2 4" xfId="233"/>
    <cellStyle name="Normal 2 2 5" xfId="234"/>
    <cellStyle name="Normal 2 2_ORR MOVEMENT" xfId="235"/>
    <cellStyle name="Normal 2 3" xfId="236"/>
    <cellStyle name="Normal 2 3 2" xfId="237"/>
    <cellStyle name="Normal 2 4" xfId="238"/>
    <cellStyle name="Normal 2 4 2" xfId="239"/>
    <cellStyle name="Normal 2 4 3" xfId="240"/>
    <cellStyle name="Normal 2 4 4" xfId="241"/>
    <cellStyle name="Normal 2 4 5" xfId="242"/>
    <cellStyle name="Normal 2 5" xfId="243"/>
    <cellStyle name="Normal 2 6" xfId="244"/>
    <cellStyle name="Normal 2 7" xfId="245"/>
    <cellStyle name="Normal 2 8" xfId="246"/>
    <cellStyle name="Normal 2 9" xfId="247"/>
    <cellStyle name="Normal 2_Advances as on 30.11.08 on 13.12.08" xfId="248"/>
    <cellStyle name="Normal 20" xfId="249"/>
    <cellStyle name="Normal 21" xfId="250"/>
    <cellStyle name="Normal 22" xfId="251"/>
    <cellStyle name="Normal 23" xfId="252"/>
    <cellStyle name="Normal 24" xfId="253"/>
    <cellStyle name="Normal 25" xfId="254"/>
    <cellStyle name="Normal 26" xfId="255"/>
    <cellStyle name="Normal 27" xfId="256"/>
    <cellStyle name="Normal 28" xfId="257"/>
    <cellStyle name="Normal 29" xfId="258"/>
    <cellStyle name="Normal 3" xfId="259"/>
    <cellStyle name="Normal 3 10" xfId="260"/>
    <cellStyle name="Normal 3 11" xfId="261"/>
    <cellStyle name="Normal 3 2" xfId="262"/>
    <cellStyle name="Normal 3 2 2" xfId="263"/>
    <cellStyle name="Normal 3 3" xfId="264"/>
    <cellStyle name="Normal 3 4" xfId="265"/>
    <cellStyle name="Normal 3 5" xfId="266"/>
    <cellStyle name="Normal 3 6" xfId="267"/>
    <cellStyle name="Normal 3 7" xfId="268"/>
    <cellStyle name="Normal 3 8" xfId="269"/>
    <cellStyle name="Normal 3 9" xfId="270"/>
    <cellStyle name="Normal 3_advances" xfId="271"/>
    <cellStyle name="Normal 30" xfId="272"/>
    <cellStyle name="Normal 31" xfId="273"/>
    <cellStyle name="Normal 32" xfId="274"/>
    <cellStyle name="Normal 33" xfId="275"/>
    <cellStyle name="Normal 34" xfId="276"/>
    <cellStyle name="Normal 35" xfId="277"/>
    <cellStyle name="Normal 36" xfId="278"/>
    <cellStyle name="Normal 37" xfId="279"/>
    <cellStyle name="Normal 37 2" xfId="280"/>
    <cellStyle name="Normal 38" xfId="281"/>
    <cellStyle name="Normal 39" xfId="282"/>
    <cellStyle name="Normal 39 2" xfId="283"/>
    <cellStyle name="Normal 39 2 2" xfId="284"/>
    <cellStyle name="Normal 39 3" xfId="285"/>
    <cellStyle name="Normal 4" xfId="286"/>
    <cellStyle name="Normal 4 2" xfId="287"/>
    <cellStyle name="Normal 40" xfId="288"/>
    <cellStyle name="Normal 40 2" xfId="289"/>
    <cellStyle name="Normal 41" xfId="290"/>
    <cellStyle name="Normal 42" xfId="291"/>
    <cellStyle name="Normal 43" xfId="292"/>
    <cellStyle name="Normal 44" xfId="293"/>
    <cellStyle name="Normal 45" xfId="294"/>
    <cellStyle name="Normal 46" xfId="295"/>
    <cellStyle name="Normal 46 2" xfId="296"/>
    <cellStyle name="Normal 47" xfId="297"/>
    <cellStyle name="Normal 48" xfId="298"/>
    <cellStyle name="Normal 49" xfId="299"/>
    <cellStyle name="Normal 5" xfId="300"/>
    <cellStyle name="Normal 5 2" xfId="301"/>
    <cellStyle name="Normal 5 3" xfId="302"/>
    <cellStyle name="Normal 50" xfId="303"/>
    <cellStyle name="Normal 51" xfId="304"/>
    <cellStyle name="Normal 52" xfId="305"/>
    <cellStyle name="Normal 53" xfId="306"/>
    <cellStyle name="Normal 53 2" xfId="307"/>
    <cellStyle name="Normal 54" xfId="308"/>
    <cellStyle name="Normal 55" xfId="309"/>
    <cellStyle name="Normal 56" xfId="310"/>
    <cellStyle name="Normal 57" xfId="311"/>
    <cellStyle name="Normal 58" xfId="312"/>
    <cellStyle name="Normal 6" xfId="313"/>
    <cellStyle name="Normal 6 2" xfId="314"/>
    <cellStyle name="Normal 6 2 2" xfId="315"/>
    <cellStyle name="Normal 6 2 3" xfId="316"/>
    <cellStyle name="Normal 6 2 4" xfId="317"/>
    <cellStyle name="Normal 6 3" xfId="318"/>
    <cellStyle name="Normal 6_Advances for Segments Oct 09" xfId="319"/>
    <cellStyle name="Normal 7" xfId="320"/>
    <cellStyle name="Normal 7 2" xfId="321"/>
    <cellStyle name="Normal 7 3" xfId="322"/>
    <cellStyle name="Normal 7 4" xfId="323"/>
    <cellStyle name="Normal 8" xfId="324"/>
    <cellStyle name="Normal 9" xfId="325"/>
    <cellStyle name="Note 2" xfId="326"/>
    <cellStyle name="Note 3" xfId="327"/>
    <cellStyle name="Note 4" xfId="328"/>
    <cellStyle name="Option" xfId="329"/>
    <cellStyle name="Output 2" xfId="330"/>
    <cellStyle name="Output 3" xfId="331"/>
    <cellStyle name="Output 4" xfId="332"/>
    <cellStyle name="Percent [2]" xfId="333"/>
    <cellStyle name="Percent [2] 2" xfId="334"/>
    <cellStyle name="Percent [2] 2 2" xfId="335"/>
    <cellStyle name="Percent [2] 2 3" xfId="336"/>
    <cellStyle name="Percent [2] 2 4" xfId="337"/>
    <cellStyle name="Percent [2] 3" xfId="338"/>
    <cellStyle name="Percent [2] 4" xfId="339"/>
    <cellStyle name="Percent [2] 5" xfId="340"/>
    <cellStyle name="Percent 2" xfId="341"/>
    <cellStyle name="Percent 2 2" xfId="342"/>
    <cellStyle name="Percent 3" xfId="343"/>
    <cellStyle name="Percent 3 2" xfId="344"/>
    <cellStyle name="Percent 3 3" xfId="345"/>
    <cellStyle name="Percent 4" xfId="346"/>
    <cellStyle name="Percent 5" xfId="347"/>
    <cellStyle name="Percent 6" xfId="348"/>
    <cellStyle name="Percent 7" xfId="349"/>
    <cellStyle name="Percent 8" xfId="350"/>
    <cellStyle name="Percent 9" xfId="351"/>
    <cellStyle name="RevList" xfId="352"/>
    <cellStyle name="Style 1" xfId="353"/>
    <cellStyle name="Style 1 2" xfId="354"/>
    <cellStyle name="Sub-group Hdg" xfId="355"/>
    <cellStyle name="Sub-heading" xfId="356"/>
    <cellStyle name="Subtotal" xfId="357"/>
    <cellStyle name="Title 2" xfId="358"/>
    <cellStyle name="Title 3" xfId="359"/>
    <cellStyle name="Title 4" xfId="360"/>
    <cellStyle name="Titles" xfId="361"/>
    <cellStyle name="Total 2" xfId="362"/>
    <cellStyle name="Total 3" xfId="363"/>
    <cellStyle name="Total 4" xfId="364"/>
    <cellStyle name="Tusental (0)_pldt" xfId="365"/>
    <cellStyle name="Tusental_pldt" xfId="366"/>
    <cellStyle name="Value" xfId="367"/>
    <cellStyle name="Valuta (0)_pldt" xfId="368"/>
    <cellStyle name="Valuta_pldt" xfId="369"/>
    <cellStyle name="Warning Text 2" xfId="370"/>
    <cellStyle name="Warning Text 3" xfId="371"/>
    <cellStyle name="Warning Text 4" xfId="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6"/>
  <sheetViews>
    <sheetView tabSelected="1" zoomScaleNormal="100" workbookViewId="0">
      <pane xSplit="2" ySplit="3" topLeftCell="C4" activePane="bottomRight" state="frozen"/>
      <selection activeCell="B1" sqref="B1:F1"/>
      <selection pane="topRight" activeCell="B1" sqref="B1:F1"/>
      <selection pane="bottomLeft" activeCell="B1" sqref="B1:F1"/>
      <selection pane="bottomRight" activeCell="D4" sqref="D4"/>
    </sheetView>
  </sheetViews>
  <sheetFormatPr defaultRowHeight="15"/>
  <cols>
    <col min="2" max="2" width="23.7109375" customWidth="1"/>
    <col min="3" max="3" width="15.28515625" customWidth="1"/>
    <col min="4" max="4" width="12.42578125" customWidth="1"/>
    <col min="5" max="5" width="12.28515625" customWidth="1"/>
    <col min="7" max="7" width="12.140625" bestFit="1" customWidth="1"/>
  </cols>
  <sheetData>
    <row r="2" spans="2:7">
      <c r="E2" t="s">
        <v>12</v>
      </c>
    </row>
    <row r="3" spans="2:7">
      <c r="B3" s="1" t="s">
        <v>0</v>
      </c>
      <c r="C3" s="1" t="s">
        <v>1</v>
      </c>
      <c r="D3" s="7" t="s">
        <v>11</v>
      </c>
      <c r="E3" s="7" t="s">
        <v>11</v>
      </c>
    </row>
    <row r="4" spans="2:7">
      <c r="B4" s="2" t="s">
        <v>2</v>
      </c>
      <c r="C4" s="3">
        <v>8000000000</v>
      </c>
      <c r="D4" t="str">
        <f>IF(AND(C4&lt;=50000000),$G$9,IF(AND(C4&gt;50000000,C4&lt;=100000000),$G$10,IF(AND(C4&gt;100000000,C4&lt;=300000000),$G$11,IF(AND(C4&gt;300000000,C4&lt;=500000000),$G$12,IF(AND(C4&gt;500000000,C4&lt;=1000000000),$G$13,IF(C4&gt;1000000000,$G$14))))))</f>
        <v>1 Bn +</v>
      </c>
    </row>
    <row r="5" spans="2:7">
      <c r="B5" s="2" t="s">
        <v>4</v>
      </c>
      <c r="C5" s="3">
        <v>5500000000</v>
      </c>
      <c r="D5" t="str">
        <f t="shared" ref="D5:D68" si="0">IF(AND(C5&lt;=50000000),$G$9,IF(AND(C5&gt;50000000,C5&lt;=100000000),$G$10,IF(AND(C5&gt;100000000,C5&lt;=300000000),$G$11,IF(AND(C5&gt;300000000,C5&lt;=500000000),$G$12,IF(AND(C5&gt;500000000,C5&lt;=1000000000),$G$13,IF(C5&gt;1000000000,$G$14))))))</f>
        <v>1 Bn +</v>
      </c>
    </row>
    <row r="6" spans="2:7">
      <c r="B6" s="2" t="s">
        <v>2</v>
      </c>
      <c r="C6" s="3">
        <v>5250000000</v>
      </c>
      <c r="D6" t="str">
        <f t="shared" si="0"/>
        <v>1 Bn +</v>
      </c>
    </row>
    <row r="7" spans="2:7">
      <c r="B7" s="2" t="s">
        <v>4</v>
      </c>
      <c r="C7" s="3">
        <v>4282035992.6999998</v>
      </c>
      <c r="D7" t="str">
        <f t="shared" si="0"/>
        <v>1 Bn +</v>
      </c>
    </row>
    <row r="8" spans="2:7">
      <c r="B8" s="2" t="s">
        <v>5</v>
      </c>
      <c r="C8" s="3">
        <v>2789000000</v>
      </c>
      <c r="D8" t="str">
        <f t="shared" si="0"/>
        <v>1 Bn +</v>
      </c>
      <c r="G8" s="6" t="s">
        <v>11</v>
      </c>
    </row>
    <row r="9" spans="2:7">
      <c r="B9" s="2" t="s">
        <v>4</v>
      </c>
      <c r="C9" s="3">
        <v>2500000000</v>
      </c>
      <c r="D9" t="str">
        <f t="shared" si="0"/>
        <v>1 Bn +</v>
      </c>
      <c r="F9" s="4"/>
      <c r="G9" s="5" t="s">
        <v>6</v>
      </c>
    </row>
    <row r="10" spans="2:7">
      <c r="B10" s="2" t="s">
        <v>5</v>
      </c>
      <c r="C10" s="3">
        <v>2306000000</v>
      </c>
      <c r="D10" t="str">
        <f t="shared" si="0"/>
        <v>1 Bn +</v>
      </c>
      <c r="F10" s="4"/>
      <c r="G10" s="5" t="s">
        <v>7</v>
      </c>
    </row>
    <row r="11" spans="2:7">
      <c r="B11" s="2" t="s">
        <v>2</v>
      </c>
      <c r="C11" s="3">
        <v>2233117373</v>
      </c>
      <c r="D11" t="str">
        <f t="shared" si="0"/>
        <v>1 Bn +</v>
      </c>
      <c r="F11" s="4"/>
      <c r="G11" s="5" t="s">
        <v>8</v>
      </c>
    </row>
    <row r="12" spans="2:7">
      <c r="B12" s="2" t="s">
        <v>2</v>
      </c>
      <c r="C12" s="3">
        <v>1917301000</v>
      </c>
      <c r="D12" t="str">
        <f t="shared" si="0"/>
        <v>1 Bn +</v>
      </c>
      <c r="F12" s="4"/>
      <c r="G12" s="5" t="s">
        <v>9</v>
      </c>
    </row>
    <row r="13" spans="2:7">
      <c r="B13" s="2" t="s">
        <v>2</v>
      </c>
      <c r="C13" s="3">
        <v>1800000000</v>
      </c>
      <c r="D13" t="str">
        <f t="shared" si="0"/>
        <v>1 Bn +</v>
      </c>
      <c r="F13" s="4"/>
      <c r="G13" s="5" t="s">
        <v>10</v>
      </c>
    </row>
    <row r="14" spans="2:7">
      <c r="B14" s="2" t="s">
        <v>4</v>
      </c>
      <c r="C14" s="3">
        <v>1653000000</v>
      </c>
      <c r="D14" t="str">
        <f t="shared" si="0"/>
        <v>1 Bn +</v>
      </c>
      <c r="F14" s="4"/>
      <c r="G14" s="5" t="s">
        <v>3</v>
      </c>
    </row>
    <row r="15" spans="2:7">
      <c r="B15" s="2" t="s">
        <v>2</v>
      </c>
      <c r="C15" s="3">
        <v>1650000000</v>
      </c>
      <c r="D15" t="str">
        <f t="shared" si="0"/>
        <v>1 Bn +</v>
      </c>
    </row>
    <row r="16" spans="2:7">
      <c r="B16" s="2" t="s">
        <v>5</v>
      </c>
      <c r="C16" s="3">
        <v>1300000000</v>
      </c>
      <c r="D16" t="str">
        <f t="shared" si="0"/>
        <v>1 Bn +</v>
      </c>
    </row>
    <row r="17" spans="2:4">
      <c r="B17" s="2" t="s">
        <v>2</v>
      </c>
      <c r="C17" s="3">
        <v>1300000000</v>
      </c>
      <c r="D17" t="str">
        <f t="shared" si="0"/>
        <v>1 Bn +</v>
      </c>
    </row>
    <row r="18" spans="2:4">
      <c r="B18" s="2" t="s">
        <v>2</v>
      </c>
      <c r="C18" s="3">
        <v>1270163708</v>
      </c>
      <c r="D18" t="str">
        <f t="shared" si="0"/>
        <v>1 Bn +</v>
      </c>
    </row>
    <row r="19" spans="2:4">
      <c r="B19" s="2" t="s">
        <v>4</v>
      </c>
      <c r="C19" s="3">
        <v>1064311147.11</v>
      </c>
      <c r="D19" t="str">
        <f t="shared" si="0"/>
        <v>1 Bn +</v>
      </c>
    </row>
    <row r="20" spans="2:4">
      <c r="B20" s="2" t="s">
        <v>2</v>
      </c>
      <c r="C20" s="3">
        <v>1034259000</v>
      </c>
      <c r="D20" t="str">
        <f t="shared" si="0"/>
        <v>1 Bn +</v>
      </c>
    </row>
    <row r="21" spans="2:4">
      <c r="B21" s="2" t="s">
        <v>2</v>
      </c>
      <c r="C21" s="3">
        <v>1000000000</v>
      </c>
      <c r="D21" t="str">
        <f t="shared" si="0"/>
        <v>501M to 1 Bn</v>
      </c>
    </row>
    <row r="22" spans="2:4">
      <c r="B22" s="2" t="s">
        <v>2</v>
      </c>
      <c r="C22" s="3">
        <v>1000000000</v>
      </c>
      <c r="D22" t="str">
        <f t="shared" si="0"/>
        <v>501M to 1 Bn</v>
      </c>
    </row>
    <row r="23" spans="2:4">
      <c r="B23" s="2" t="s">
        <v>2</v>
      </c>
      <c r="C23" s="3">
        <v>1000000000</v>
      </c>
      <c r="D23" t="str">
        <f t="shared" si="0"/>
        <v>501M to 1 Bn</v>
      </c>
    </row>
    <row r="24" spans="2:4">
      <c r="B24" s="2" t="s">
        <v>4</v>
      </c>
      <c r="C24" s="3">
        <v>950557000</v>
      </c>
      <c r="D24" t="str">
        <f t="shared" si="0"/>
        <v>501M to 1 Bn</v>
      </c>
    </row>
    <row r="25" spans="2:4">
      <c r="B25" s="2" t="s">
        <v>4</v>
      </c>
      <c r="C25" s="3">
        <v>950000000</v>
      </c>
      <c r="D25" t="str">
        <f t="shared" si="0"/>
        <v>501M to 1 Bn</v>
      </c>
    </row>
    <row r="26" spans="2:4">
      <c r="B26" s="2" t="s">
        <v>2</v>
      </c>
      <c r="C26" s="3">
        <v>900000000</v>
      </c>
      <c r="D26" t="str">
        <f t="shared" si="0"/>
        <v>501M to 1 Bn</v>
      </c>
    </row>
    <row r="27" spans="2:4">
      <c r="B27" s="2" t="s">
        <v>5</v>
      </c>
      <c r="C27" s="3">
        <v>899840000</v>
      </c>
      <c r="D27" t="str">
        <f t="shared" si="0"/>
        <v>501M to 1 Bn</v>
      </c>
    </row>
    <row r="28" spans="2:4">
      <c r="B28" s="2" t="s">
        <v>4</v>
      </c>
      <c r="C28" s="3">
        <v>865000000</v>
      </c>
      <c r="D28" t="str">
        <f t="shared" si="0"/>
        <v>501M to 1 Bn</v>
      </c>
    </row>
    <row r="29" spans="2:4">
      <c r="B29" s="2" t="s">
        <v>5</v>
      </c>
      <c r="C29" s="3">
        <v>829537819.20000005</v>
      </c>
      <c r="D29" t="str">
        <f t="shared" si="0"/>
        <v>501M to 1 Bn</v>
      </c>
    </row>
    <row r="30" spans="2:4">
      <c r="B30" s="2" t="s">
        <v>4</v>
      </c>
      <c r="C30" s="3">
        <v>820000000</v>
      </c>
      <c r="D30" t="str">
        <f t="shared" si="0"/>
        <v>501M to 1 Bn</v>
      </c>
    </row>
    <row r="31" spans="2:4">
      <c r="B31" s="2" t="s">
        <v>5</v>
      </c>
      <c r="C31" s="3">
        <v>800000000</v>
      </c>
      <c r="D31" t="str">
        <f t="shared" si="0"/>
        <v>501M to 1 Bn</v>
      </c>
    </row>
    <row r="32" spans="2:4">
      <c r="B32" s="2" t="s">
        <v>4</v>
      </c>
      <c r="C32" s="3">
        <v>780000000</v>
      </c>
      <c r="D32" t="str">
        <f t="shared" si="0"/>
        <v>501M to 1 Bn</v>
      </c>
    </row>
    <row r="33" spans="2:4">
      <c r="B33" s="2" t="s">
        <v>2</v>
      </c>
      <c r="C33" s="3">
        <v>750000000</v>
      </c>
      <c r="D33" t="str">
        <f t="shared" si="0"/>
        <v>501M to 1 Bn</v>
      </c>
    </row>
    <row r="34" spans="2:4">
      <c r="B34" s="2" t="s">
        <v>2</v>
      </c>
      <c r="C34" s="3">
        <v>715000000</v>
      </c>
      <c r="D34" t="str">
        <f t="shared" si="0"/>
        <v>501M to 1 Bn</v>
      </c>
    </row>
    <row r="35" spans="2:4">
      <c r="B35" s="2" t="s">
        <v>2</v>
      </c>
      <c r="C35" s="3">
        <v>700000000</v>
      </c>
      <c r="D35" t="str">
        <f t="shared" si="0"/>
        <v>501M to 1 Bn</v>
      </c>
    </row>
    <row r="36" spans="2:4">
      <c r="B36" s="2" t="s">
        <v>2</v>
      </c>
      <c r="C36" s="3">
        <v>680000000</v>
      </c>
      <c r="D36" t="str">
        <f t="shared" si="0"/>
        <v>501M to 1 Bn</v>
      </c>
    </row>
    <row r="37" spans="2:4">
      <c r="B37" s="2" t="s">
        <v>4</v>
      </c>
      <c r="C37" s="3">
        <v>661000000</v>
      </c>
      <c r="D37" t="str">
        <f t="shared" si="0"/>
        <v>501M to 1 Bn</v>
      </c>
    </row>
    <row r="38" spans="2:4">
      <c r="B38" s="2" t="s">
        <v>2</v>
      </c>
      <c r="C38" s="3">
        <v>630000000</v>
      </c>
      <c r="D38" t="str">
        <f t="shared" si="0"/>
        <v>501M to 1 Bn</v>
      </c>
    </row>
    <row r="39" spans="2:4">
      <c r="B39" s="2" t="s">
        <v>4</v>
      </c>
      <c r="C39" s="3">
        <v>627369982</v>
      </c>
      <c r="D39" t="str">
        <f t="shared" si="0"/>
        <v>501M to 1 Bn</v>
      </c>
    </row>
    <row r="40" spans="2:4">
      <c r="B40" s="2" t="s">
        <v>2</v>
      </c>
      <c r="C40" s="3">
        <v>625000000</v>
      </c>
      <c r="D40" t="str">
        <f t="shared" si="0"/>
        <v>501M to 1 Bn</v>
      </c>
    </row>
    <row r="41" spans="2:4">
      <c r="B41" s="2" t="s">
        <v>2</v>
      </c>
      <c r="C41" s="3">
        <v>600000000</v>
      </c>
      <c r="D41" t="str">
        <f t="shared" si="0"/>
        <v>501M to 1 Bn</v>
      </c>
    </row>
    <row r="42" spans="2:4">
      <c r="B42" s="2" t="s">
        <v>2</v>
      </c>
      <c r="C42" s="3">
        <v>600000000</v>
      </c>
      <c r="D42" t="str">
        <f t="shared" si="0"/>
        <v>501M to 1 Bn</v>
      </c>
    </row>
    <row r="43" spans="2:4">
      <c r="B43" s="2" t="s">
        <v>4</v>
      </c>
      <c r="C43" s="3">
        <v>595425258</v>
      </c>
      <c r="D43" t="str">
        <f t="shared" si="0"/>
        <v>501M to 1 Bn</v>
      </c>
    </row>
    <row r="44" spans="2:4">
      <c r="B44" s="2" t="s">
        <v>2</v>
      </c>
      <c r="C44" s="3">
        <v>569498069</v>
      </c>
      <c r="D44" t="str">
        <f t="shared" si="0"/>
        <v>501M to 1 Bn</v>
      </c>
    </row>
    <row r="45" spans="2:4">
      <c r="B45" s="2" t="s">
        <v>2</v>
      </c>
      <c r="C45" s="3">
        <v>565082025</v>
      </c>
      <c r="D45" t="str">
        <f t="shared" si="0"/>
        <v>501M to 1 Bn</v>
      </c>
    </row>
    <row r="46" spans="2:4">
      <c r="B46" s="2" t="s">
        <v>4</v>
      </c>
      <c r="C46" s="3">
        <v>563333332</v>
      </c>
      <c r="D46" t="str">
        <f t="shared" si="0"/>
        <v>501M to 1 Bn</v>
      </c>
    </row>
    <row r="47" spans="2:4">
      <c r="B47" s="2" t="s">
        <v>5</v>
      </c>
      <c r="C47" s="3">
        <v>559200000</v>
      </c>
      <c r="D47" t="str">
        <f t="shared" si="0"/>
        <v>501M to 1 Bn</v>
      </c>
    </row>
    <row r="48" spans="2:4">
      <c r="B48" s="2" t="s">
        <v>5</v>
      </c>
      <c r="C48" s="3">
        <v>554500000</v>
      </c>
      <c r="D48" t="str">
        <f t="shared" si="0"/>
        <v>501M to 1 Bn</v>
      </c>
    </row>
    <row r="49" spans="2:4">
      <c r="B49" s="2" t="s">
        <v>2</v>
      </c>
      <c r="C49" s="3">
        <v>552752659.75</v>
      </c>
      <c r="D49" t="str">
        <f t="shared" si="0"/>
        <v>501M to 1 Bn</v>
      </c>
    </row>
    <row r="50" spans="2:4">
      <c r="B50" s="2" t="s">
        <v>4</v>
      </c>
      <c r="C50" s="3">
        <v>550000000</v>
      </c>
      <c r="D50" t="str">
        <f t="shared" si="0"/>
        <v>501M to 1 Bn</v>
      </c>
    </row>
    <row r="51" spans="2:4">
      <c r="B51" s="2" t="s">
        <v>5</v>
      </c>
      <c r="C51" s="3">
        <v>541099227</v>
      </c>
      <c r="D51" t="str">
        <f t="shared" si="0"/>
        <v>501M to 1 Bn</v>
      </c>
    </row>
    <row r="52" spans="2:4">
      <c r="B52" s="2" t="s">
        <v>4</v>
      </c>
      <c r="C52" s="3">
        <v>514937872</v>
      </c>
      <c r="D52" t="str">
        <f t="shared" si="0"/>
        <v>501M to 1 Bn</v>
      </c>
    </row>
    <row r="53" spans="2:4">
      <c r="B53" s="2" t="s">
        <v>2</v>
      </c>
      <c r="C53" s="3">
        <v>502600000</v>
      </c>
      <c r="D53" t="str">
        <f t="shared" si="0"/>
        <v>501M to 1 Bn</v>
      </c>
    </row>
    <row r="54" spans="2:4">
      <c r="B54" s="2" t="s">
        <v>2</v>
      </c>
      <c r="C54" s="3">
        <v>500000000</v>
      </c>
      <c r="D54" t="str">
        <f t="shared" si="0"/>
        <v>301 to 500M</v>
      </c>
    </row>
    <row r="55" spans="2:4">
      <c r="B55" s="2" t="s">
        <v>2</v>
      </c>
      <c r="C55" s="3">
        <v>500000000</v>
      </c>
      <c r="D55" t="str">
        <f t="shared" si="0"/>
        <v>301 to 500M</v>
      </c>
    </row>
    <row r="56" spans="2:4">
      <c r="B56" s="2" t="s">
        <v>2</v>
      </c>
      <c r="C56" s="3">
        <v>500000000</v>
      </c>
      <c r="D56" t="str">
        <f t="shared" si="0"/>
        <v>301 to 500M</v>
      </c>
    </row>
    <row r="57" spans="2:4">
      <c r="B57" s="2" t="s">
        <v>2</v>
      </c>
      <c r="C57" s="3">
        <v>500000000</v>
      </c>
      <c r="D57" t="str">
        <f t="shared" si="0"/>
        <v>301 to 500M</v>
      </c>
    </row>
    <row r="58" spans="2:4">
      <c r="B58" s="2" t="s">
        <v>2</v>
      </c>
      <c r="C58" s="3">
        <v>500000000</v>
      </c>
      <c r="D58" t="str">
        <f t="shared" si="0"/>
        <v>301 to 500M</v>
      </c>
    </row>
    <row r="59" spans="2:4">
      <c r="B59" s="2" t="s">
        <v>4</v>
      </c>
      <c r="C59" s="3">
        <v>490697142</v>
      </c>
      <c r="D59" t="str">
        <f t="shared" si="0"/>
        <v>301 to 500M</v>
      </c>
    </row>
    <row r="60" spans="2:4">
      <c r="B60" s="2" t="s">
        <v>5</v>
      </c>
      <c r="C60" s="3">
        <v>487000000</v>
      </c>
      <c r="D60" t="str">
        <f t="shared" si="0"/>
        <v>301 to 500M</v>
      </c>
    </row>
    <row r="61" spans="2:4">
      <c r="B61" s="2" t="s">
        <v>4</v>
      </c>
      <c r="C61" s="3">
        <v>471850467.5</v>
      </c>
      <c r="D61" t="str">
        <f t="shared" si="0"/>
        <v>301 to 500M</v>
      </c>
    </row>
    <row r="62" spans="2:4">
      <c r="B62" s="2" t="s">
        <v>4</v>
      </c>
      <c r="C62" s="3">
        <v>461535644</v>
      </c>
      <c r="D62" t="str">
        <f t="shared" si="0"/>
        <v>301 to 500M</v>
      </c>
    </row>
    <row r="63" spans="2:4">
      <c r="B63" s="2" t="s">
        <v>2</v>
      </c>
      <c r="C63" s="3">
        <v>457000000</v>
      </c>
      <c r="D63" t="str">
        <f t="shared" si="0"/>
        <v>301 to 500M</v>
      </c>
    </row>
    <row r="64" spans="2:4">
      <c r="B64" s="2" t="s">
        <v>4</v>
      </c>
      <c r="C64" s="3">
        <v>453500060</v>
      </c>
      <c r="D64" t="str">
        <f t="shared" si="0"/>
        <v>301 to 500M</v>
      </c>
    </row>
    <row r="65" spans="2:4">
      <c r="B65" s="2" t="s">
        <v>4</v>
      </c>
      <c r="C65" s="3">
        <v>450000000</v>
      </c>
      <c r="D65" t="str">
        <f t="shared" si="0"/>
        <v>301 to 500M</v>
      </c>
    </row>
    <row r="66" spans="2:4">
      <c r="B66" s="2" t="s">
        <v>4</v>
      </c>
      <c r="C66" s="3">
        <v>450000000</v>
      </c>
      <c r="D66" t="str">
        <f t="shared" si="0"/>
        <v>301 to 500M</v>
      </c>
    </row>
    <row r="67" spans="2:4">
      <c r="B67" s="2" t="s">
        <v>4</v>
      </c>
      <c r="C67" s="3">
        <v>445000000</v>
      </c>
      <c r="D67" t="str">
        <f t="shared" si="0"/>
        <v>301 to 500M</v>
      </c>
    </row>
    <row r="68" spans="2:4">
      <c r="B68" s="2" t="s">
        <v>4</v>
      </c>
      <c r="C68" s="3">
        <v>441079769</v>
      </c>
      <c r="D68" t="str">
        <f t="shared" si="0"/>
        <v>301 to 500M</v>
      </c>
    </row>
    <row r="69" spans="2:4">
      <c r="B69" s="2" t="s">
        <v>4</v>
      </c>
      <c r="C69" s="3">
        <v>438285813</v>
      </c>
      <c r="D69" t="str">
        <f t="shared" ref="D69:D132" si="1">IF(AND(C69&lt;=50000000),$G$9,IF(AND(C69&gt;50000000,C69&lt;=100000000),$G$10,IF(AND(C69&gt;100000000,C69&lt;=300000000),$G$11,IF(AND(C69&gt;300000000,C69&lt;=500000000),$G$12,IF(AND(C69&gt;500000000,C69&lt;=1000000000),$G$13,IF(C69&gt;1000000000,$G$14))))))</f>
        <v>301 to 500M</v>
      </c>
    </row>
    <row r="70" spans="2:4">
      <c r="B70" s="2" t="s">
        <v>2</v>
      </c>
      <c r="C70" s="3">
        <v>403686469</v>
      </c>
      <c r="D70" t="str">
        <f t="shared" si="1"/>
        <v>301 to 500M</v>
      </c>
    </row>
    <row r="71" spans="2:4">
      <c r="B71" s="2" t="s">
        <v>2</v>
      </c>
      <c r="C71" s="3">
        <v>400000000</v>
      </c>
      <c r="D71" t="str">
        <f t="shared" si="1"/>
        <v>301 to 500M</v>
      </c>
    </row>
    <row r="72" spans="2:4">
      <c r="B72" s="2" t="s">
        <v>2</v>
      </c>
      <c r="C72" s="3">
        <v>400000000</v>
      </c>
      <c r="D72" t="str">
        <f t="shared" si="1"/>
        <v>301 to 500M</v>
      </c>
    </row>
    <row r="73" spans="2:4">
      <c r="B73" s="2" t="s">
        <v>2</v>
      </c>
      <c r="C73" s="3">
        <v>400000000</v>
      </c>
      <c r="D73" t="str">
        <f t="shared" si="1"/>
        <v>301 to 500M</v>
      </c>
    </row>
    <row r="74" spans="2:4">
      <c r="B74" s="2" t="s">
        <v>4</v>
      </c>
      <c r="C74" s="3">
        <v>392500000</v>
      </c>
      <c r="D74" t="str">
        <f t="shared" si="1"/>
        <v>301 to 500M</v>
      </c>
    </row>
    <row r="75" spans="2:4">
      <c r="B75" s="2" t="s">
        <v>4</v>
      </c>
      <c r="C75" s="3">
        <v>385000000</v>
      </c>
      <c r="D75" t="str">
        <f t="shared" si="1"/>
        <v>301 to 500M</v>
      </c>
    </row>
    <row r="76" spans="2:4">
      <c r="B76" s="2" t="s">
        <v>4</v>
      </c>
      <c r="C76" s="3">
        <v>377566978</v>
      </c>
      <c r="D76" t="str">
        <f t="shared" si="1"/>
        <v>301 to 500M</v>
      </c>
    </row>
    <row r="77" spans="2:4">
      <c r="B77" s="2" t="s">
        <v>4</v>
      </c>
      <c r="C77" s="3">
        <v>375000000</v>
      </c>
      <c r="D77" t="str">
        <f t="shared" si="1"/>
        <v>301 to 500M</v>
      </c>
    </row>
    <row r="78" spans="2:4">
      <c r="B78" s="2" t="s">
        <v>4</v>
      </c>
      <c r="C78" s="3">
        <v>368983750</v>
      </c>
      <c r="D78" t="str">
        <f t="shared" si="1"/>
        <v>301 to 500M</v>
      </c>
    </row>
    <row r="79" spans="2:4">
      <c r="B79" s="2" t="s">
        <v>4</v>
      </c>
      <c r="C79" s="3">
        <v>364411813.95999998</v>
      </c>
      <c r="D79" t="str">
        <f t="shared" si="1"/>
        <v>301 to 500M</v>
      </c>
    </row>
    <row r="80" spans="2:4">
      <c r="B80" s="2" t="s">
        <v>4</v>
      </c>
      <c r="C80" s="3">
        <v>355000000</v>
      </c>
      <c r="D80" t="str">
        <f t="shared" si="1"/>
        <v>301 to 500M</v>
      </c>
    </row>
    <row r="81" spans="2:4">
      <c r="B81" s="2" t="s">
        <v>4</v>
      </c>
      <c r="C81" s="3">
        <v>354940267</v>
      </c>
      <c r="D81" t="str">
        <f t="shared" si="1"/>
        <v>301 to 500M</v>
      </c>
    </row>
    <row r="82" spans="2:4">
      <c r="B82" s="2" t="s">
        <v>4</v>
      </c>
      <c r="C82" s="3">
        <v>350000000</v>
      </c>
      <c r="D82" t="str">
        <f t="shared" si="1"/>
        <v>301 to 500M</v>
      </c>
    </row>
    <row r="83" spans="2:4">
      <c r="B83" s="2" t="s">
        <v>2</v>
      </c>
      <c r="C83" s="3">
        <v>342999967.57000005</v>
      </c>
      <c r="D83" t="str">
        <f t="shared" si="1"/>
        <v>301 to 500M</v>
      </c>
    </row>
    <row r="84" spans="2:4">
      <c r="B84" s="2" t="s">
        <v>4</v>
      </c>
      <c r="C84" s="3">
        <v>339314226</v>
      </c>
      <c r="D84" t="str">
        <f t="shared" si="1"/>
        <v>301 to 500M</v>
      </c>
    </row>
    <row r="85" spans="2:4">
      <c r="B85" s="2" t="s">
        <v>2</v>
      </c>
      <c r="C85" s="3">
        <v>338178865</v>
      </c>
      <c r="D85" t="str">
        <f t="shared" si="1"/>
        <v>301 to 500M</v>
      </c>
    </row>
    <row r="86" spans="2:4">
      <c r="B86" s="2" t="s">
        <v>2</v>
      </c>
      <c r="C86" s="3">
        <v>330438207.41000003</v>
      </c>
      <c r="D86" t="str">
        <f t="shared" si="1"/>
        <v>301 to 500M</v>
      </c>
    </row>
    <row r="87" spans="2:4">
      <c r="B87" s="2" t="s">
        <v>4</v>
      </c>
      <c r="C87" s="3">
        <v>320784936</v>
      </c>
      <c r="D87" t="str">
        <f t="shared" si="1"/>
        <v>301 to 500M</v>
      </c>
    </row>
    <row r="88" spans="2:4">
      <c r="B88" s="2" t="s">
        <v>2</v>
      </c>
      <c r="C88" s="3">
        <v>320000000</v>
      </c>
      <c r="D88" t="str">
        <f t="shared" si="1"/>
        <v>301 to 500M</v>
      </c>
    </row>
    <row r="89" spans="2:4">
      <c r="B89" s="2" t="s">
        <v>2</v>
      </c>
      <c r="C89" s="3">
        <v>315094687.92000002</v>
      </c>
      <c r="D89" t="str">
        <f t="shared" si="1"/>
        <v>301 to 500M</v>
      </c>
    </row>
    <row r="90" spans="2:4">
      <c r="B90" s="2" t="s">
        <v>4</v>
      </c>
      <c r="C90" s="3">
        <v>313616000</v>
      </c>
      <c r="D90" t="str">
        <f t="shared" si="1"/>
        <v>301 to 500M</v>
      </c>
    </row>
    <row r="91" spans="2:4">
      <c r="B91" s="2" t="s">
        <v>4</v>
      </c>
      <c r="C91" s="3">
        <v>310000000</v>
      </c>
      <c r="D91" t="str">
        <f t="shared" si="1"/>
        <v>301 to 500M</v>
      </c>
    </row>
    <row r="92" spans="2:4">
      <c r="B92" s="2" t="s">
        <v>4</v>
      </c>
      <c r="C92" s="3">
        <v>300000000</v>
      </c>
      <c r="D92" t="str">
        <f t="shared" si="1"/>
        <v>101 to 300M</v>
      </c>
    </row>
    <row r="93" spans="2:4">
      <c r="B93" s="2" t="s">
        <v>2</v>
      </c>
      <c r="C93" s="3">
        <v>300000000</v>
      </c>
      <c r="D93" t="str">
        <f t="shared" si="1"/>
        <v>101 to 300M</v>
      </c>
    </row>
    <row r="94" spans="2:4">
      <c r="B94" s="2" t="s">
        <v>4</v>
      </c>
      <c r="C94" s="3">
        <v>280200000</v>
      </c>
      <c r="D94" t="str">
        <f t="shared" si="1"/>
        <v>101 to 300M</v>
      </c>
    </row>
    <row r="95" spans="2:4">
      <c r="B95" s="2" t="s">
        <v>4</v>
      </c>
      <c r="C95" s="3">
        <v>275000000</v>
      </c>
      <c r="D95" t="str">
        <f t="shared" si="1"/>
        <v>101 to 300M</v>
      </c>
    </row>
    <row r="96" spans="2:4">
      <c r="B96" s="2" t="s">
        <v>2</v>
      </c>
      <c r="C96" s="3">
        <v>271891635</v>
      </c>
      <c r="D96" t="str">
        <f t="shared" si="1"/>
        <v>101 to 300M</v>
      </c>
    </row>
    <row r="97" spans="2:4">
      <c r="B97" s="2" t="s">
        <v>2</v>
      </c>
      <c r="C97" s="3">
        <v>270509000</v>
      </c>
      <c r="D97" t="str">
        <f t="shared" si="1"/>
        <v>101 to 300M</v>
      </c>
    </row>
    <row r="98" spans="2:4">
      <c r="B98" s="2" t="s">
        <v>4</v>
      </c>
      <c r="C98" s="3">
        <v>260000000</v>
      </c>
      <c r="D98" t="str">
        <f t="shared" si="1"/>
        <v>101 to 300M</v>
      </c>
    </row>
    <row r="99" spans="2:4">
      <c r="B99" s="2" t="s">
        <v>2</v>
      </c>
      <c r="C99" s="3">
        <v>250000000</v>
      </c>
      <c r="D99" t="str">
        <f t="shared" si="1"/>
        <v>101 to 300M</v>
      </c>
    </row>
    <row r="100" spans="2:4">
      <c r="B100" s="2" t="s">
        <v>2</v>
      </c>
      <c r="C100" s="3">
        <v>247954200</v>
      </c>
      <c r="D100" t="str">
        <f t="shared" si="1"/>
        <v>101 to 300M</v>
      </c>
    </row>
    <row r="101" spans="2:4">
      <c r="B101" s="2" t="s">
        <v>4</v>
      </c>
      <c r="C101" s="3">
        <v>247690292</v>
      </c>
      <c r="D101" t="str">
        <f t="shared" si="1"/>
        <v>101 to 300M</v>
      </c>
    </row>
    <row r="102" spans="2:4">
      <c r="B102" s="2" t="s">
        <v>4</v>
      </c>
      <c r="C102" s="3">
        <v>240000000</v>
      </c>
      <c r="D102" t="str">
        <f t="shared" si="1"/>
        <v>101 to 300M</v>
      </c>
    </row>
    <row r="103" spans="2:4">
      <c r="B103" s="2" t="s">
        <v>2</v>
      </c>
      <c r="C103" s="3">
        <v>235000000</v>
      </c>
      <c r="D103" t="str">
        <f t="shared" si="1"/>
        <v>101 to 300M</v>
      </c>
    </row>
    <row r="104" spans="2:4">
      <c r="B104" s="2" t="s">
        <v>4</v>
      </c>
      <c r="C104" s="3">
        <v>233380499</v>
      </c>
      <c r="D104" t="str">
        <f t="shared" si="1"/>
        <v>101 to 300M</v>
      </c>
    </row>
    <row r="105" spans="2:4">
      <c r="B105" s="2" t="s">
        <v>2</v>
      </c>
      <c r="C105" s="3">
        <v>230834584.00000003</v>
      </c>
      <c r="D105" t="str">
        <f t="shared" si="1"/>
        <v>101 to 300M</v>
      </c>
    </row>
    <row r="106" spans="2:4">
      <c r="B106" s="2" t="s">
        <v>4</v>
      </c>
      <c r="C106" s="3">
        <v>226860276</v>
      </c>
      <c r="D106" t="str">
        <f t="shared" si="1"/>
        <v>101 to 300M</v>
      </c>
    </row>
    <row r="107" spans="2:4">
      <c r="B107" s="2" t="s">
        <v>2</v>
      </c>
      <c r="C107" s="3">
        <v>225192624.40000001</v>
      </c>
      <c r="D107" t="str">
        <f t="shared" si="1"/>
        <v>101 to 300M</v>
      </c>
    </row>
    <row r="108" spans="2:4">
      <c r="B108" s="2" t="s">
        <v>4</v>
      </c>
      <c r="C108" s="3">
        <v>225000000</v>
      </c>
      <c r="D108" t="str">
        <f t="shared" si="1"/>
        <v>101 to 300M</v>
      </c>
    </row>
    <row r="109" spans="2:4">
      <c r="B109" s="2" t="s">
        <v>4</v>
      </c>
      <c r="C109" s="3">
        <v>225000000</v>
      </c>
      <c r="D109" t="str">
        <f t="shared" si="1"/>
        <v>101 to 300M</v>
      </c>
    </row>
    <row r="110" spans="2:4">
      <c r="B110" s="2" t="s">
        <v>4</v>
      </c>
      <c r="C110" s="3">
        <v>225000000</v>
      </c>
      <c r="D110" t="str">
        <f t="shared" si="1"/>
        <v>101 to 300M</v>
      </c>
    </row>
    <row r="111" spans="2:4">
      <c r="B111" s="2" t="s">
        <v>2</v>
      </c>
      <c r="C111" s="3">
        <v>225000000</v>
      </c>
      <c r="D111" t="str">
        <f t="shared" si="1"/>
        <v>101 to 300M</v>
      </c>
    </row>
    <row r="112" spans="2:4">
      <c r="B112" s="2" t="s">
        <v>4</v>
      </c>
      <c r="C112" s="3">
        <v>220000000</v>
      </c>
      <c r="D112" t="str">
        <f t="shared" si="1"/>
        <v>101 to 300M</v>
      </c>
    </row>
    <row r="113" spans="2:4">
      <c r="B113" s="2" t="s">
        <v>4</v>
      </c>
      <c r="C113" s="3">
        <v>200000000</v>
      </c>
      <c r="D113" t="str">
        <f t="shared" si="1"/>
        <v>101 to 300M</v>
      </c>
    </row>
    <row r="114" spans="2:4">
      <c r="B114" s="2" t="s">
        <v>2</v>
      </c>
      <c r="C114" s="3">
        <v>200000000</v>
      </c>
      <c r="D114" t="str">
        <f t="shared" si="1"/>
        <v>101 to 300M</v>
      </c>
    </row>
    <row r="115" spans="2:4">
      <c r="B115" s="2" t="s">
        <v>2</v>
      </c>
      <c r="C115" s="3">
        <v>200000000</v>
      </c>
      <c r="D115" t="str">
        <f t="shared" si="1"/>
        <v>101 to 300M</v>
      </c>
    </row>
    <row r="116" spans="2:4">
      <c r="B116" s="2" t="s">
        <v>2</v>
      </c>
      <c r="C116" s="3">
        <v>200000000</v>
      </c>
      <c r="D116" t="str">
        <f t="shared" si="1"/>
        <v>101 to 300M</v>
      </c>
    </row>
    <row r="117" spans="2:4">
      <c r="B117" s="2" t="s">
        <v>2</v>
      </c>
      <c r="C117" s="3">
        <v>200000000</v>
      </c>
      <c r="D117" t="str">
        <f t="shared" si="1"/>
        <v>101 to 300M</v>
      </c>
    </row>
    <row r="118" spans="2:4">
      <c r="B118" s="2" t="s">
        <v>5</v>
      </c>
      <c r="C118" s="3">
        <v>197000000</v>
      </c>
      <c r="D118" t="str">
        <f t="shared" si="1"/>
        <v>101 to 300M</v>
      </c>
    </row>
    <row r="119" spans="2:4">
      <c r="B119" s="2" t="s">
        <v>4</v>
      </c>
      <c r="C119" s="3">
        <v>195500000</v>
      </c>
      <c r="D119" t="str">
        <f t="shared" si="1"/>
        <v>101 to 300M</v>
      </c>
    </row>
    <row r="120" spans="2:4">
      <c r="B120" s="2" t="s">
        <v>4</v>
      </c>
      <c r="C120" s="3">
        <v>185000000</v>
      </c>
      <c r="D120" t="str">
        <f t="shared" si="1"/>
        <v>101 to 300M</v>
      </c>
    </row>
    <row r="121" spans="2:4">
      <c r="B121" s="2" t="s">
        <v>4</v>
      </c>
      <c r="C121" s="3">
        <v>170000000</v>
      </c>
      <c r="D121" t="str">
        <f t="shared" si="1"/>
        <v>101 to 300M</v>
      </c>
    </row>
    <row r="122" spans="2:4">
      <c r="B122" s="2" t="s">
        <v>2</v>
      </c>
      <c r="C122" s="3">
        <v>159533168.56</v>
      </c>
      <c r="D122" t="str">
        <f t="shared" si="1"/>
        <v>101 to 300M</v>
      </c>
    </row>
    <row r="123" spans="2:4">
      <c r="B123" s="2" t="s">
        <v>2</v>
      </c>
      <c r="C123" s="3">
        <v>158966688</v>
      </c>
      <c r="D123" t="str">
        <f t="shared" si="1"/>
        <v>101 to 300M</v>
      </c>
    </row>
    <row r="124" spans="2:4">
      <c r="B124" s="2" t="s">
        <v>4</v>
      </c>
      <c r="C124" s="3">
        <v>150670000</v>
      </c>
      <c r="D124" t="str">
        <f t="shared" si="1"/>
        <v>101 to 300M</v>
      </c>
    </row>
    <row r="125" spans="2:4">
      <c r="B125" s="2" t="s">
        <v>4</v>
      </c>
      <c r="C125" s="3">
        <v>150000000</v>
      </c>
      <c r="D125" t="str">
        <f t="shared" si="1"/>
        <v>101 to 300M</v>
      </c>
    </row>
    <row r="126" spans="2:4">
      <c r="B126" s="2" t="s">
        <v>2</v>
      </c>
      <c r="C126" s="3">
        <v>150000000</v>
      </c>
      <c r="D126" t="str">
        <f t="shared" si="1"/>
        <v>101 to 300M</v>
      </c>
    </row>
    <row r="127" spans="2:4">
      <c r="B127" s="2" t="s">
        <v>2</v>
      </c>
      <c r="C127" s="3">
        <v>150000000</v>
      </c>
      <c r="D127" t="str">
        <f t="shared" si="1"/>
        <v>101 to 300M</v>
      </c>
    </row>
    <row r="128" spans="2:4">
      <c r="B128" s="2" t="s">
        <v>5</v>
      </c>
      <c r="C128" s="3">
        <v>149975000</v>
      </c>
      <c r="D128" t="str">
        <f t="shared" si="1"/>
        <v>101 to 300M</v>
      </c>
    </row>
    <row r="129" spans="2:4">
      <c r="B129" s="2" t="s">
        <v>4</v>
      </c>
      <c r="C129" s="3">
        <v>138200000</v>
      </c>
      <c r="D129" t="str">
        <f t="shared" si="1"/>
        <v>101 to 300M</v>
      </c>
    </row>
    <row r="130" spans="2:4">
      <c r="B130" s="2" t="s">
        <v>2</v>
      </c>
      <c r="C130" s="3">
        <v>137606700</v>
      </c>
      <c r="D130" t="str">
        <f t="shared" si="1"/>
        <v>101 to 300M</v>
      </c>
    </row>
    <row r="131" spans="2:4">
      <c r="B131" s="2" t="s">
        <v>2</v>
      </c>
      <c r="C131" s="3">
        <v>136983989</v>
      </c>
      <c r="D131" t="str">
        <f t="shared" si="1"/>
        <v>101 to 300M</v>
      </c>
    </row>
    <row r="132" spans="2:4">
      <c r="B132" s="2" t="s">
        <v>2</v>
      </c>
      <c r="C132" s="3">
        <v>135830000</v>
      </c>
      <c r="D132" t="str">
        <f t="shared" si="1"/>
        <v>101 to 300M</v>
      </c>
    </row>
    <row r="133" spans="2:4">
      <c r="B133" s="2" t="s">
        <v>4</v>
      </c>
      <c r="C133" s="3">
        <v>135000000</v>
      </c>
      <c r="D133" t="str">
        <f t="shared" ref="D133:D196" si="2">IF(AND(C133&lt;=50000000),$G$9,IF(AND(C133&gt;50000000,C133&lt;=100000000),$G$10,IF(AND(C133&gt;100000000,C133&lt;=300000000),$G$11,IF(AND(C133&gt;300000000,C133&lt;=500000000),$G$12,IF(AND(C133&gt;500000000,C133&lt;=1000000000),$G$13,IF(C133&gt;1000000000,$G$14))))))</f>
        <v>101 to 300M</v>
      </c>
    </row>
    <row r="134" spans="2:4">
      <c r="B134" s="2" t="s">
        <v>2</v>
      </c>
      <c r="C134" s="3">
        <v>130308152</v>
      </c>
      <c r="D134" t="str">
        <f t="shared" si="2"/>
        <v>101 to 300M</v>
      </c>
    </row>
    <row r="135" spans="2:4">
      <c r="B135" s="2" t="s">
        <v>4</v>
      </c>
      <c r="C135" s="3">
        <v>130000000</v>
      </c>
      <c r="D135" t="str">
        <f t="shared" si="2"/>
        <v>101 to 300M</v>
      </c>
    </row>
    <row r="136" spans="2:4">
      <c r="B136" s="2" t="s">
        <v>2</v>
      </c>
      <c r="C136" s="3">
        <v>129070192</v>
      </c>
      <c r="D136" t="str">
        <f t="shared" si="2"/>
        <v>101 to 300M</v>
      </c>
    </row>
    <row r="137" spans="2:4">
      <c r="B137" s="2" t="s">
        <v>4</v>
      </c>
      <c r="C137" s="3">
        <v>128357000</v>
      </c>
      <c r="D137" t="str">
        <f t="shared" si="2"/>
        <v>101 to 300M</v>
      </c>
    </row>
    <row r="138" spans="2:4">
      <c r="B138" s="2" t="s">
        <v>2</v>
      </c>
      <c r="C138" s="3">
        <v>125550000</v>
      </c>
      <c r="D138" t="str">
        <f t="shared" si="2"/>
        <v>101 to 300M</v>
      </c>
    </row>
    <row r="139" spans="2:4">
      <c r="B139" s="2" t="s">
        <v>4</v>
      </c>
      <c r="C139" s="3">
        <v>125000000</v>
      </c>
      <c r="D139" t="str">
        <f t="shared" si="2"/>
        <v>101 to 300M</v>
      </c>
    </row>
    <row r="140" spans="2:4">
      <c r="B140" s="2" t="s">
        <v>2</v>
      </c>
      <c r="C140" s="3">
        <v>125000000</v>
      </c>
      <c r="D140" t="str">
        <f t="shared" si="2"/>
        <v>101 to 300M</v>
      </c>
    </row>
    <row r="141" spans="2:4">
      <c r="B141" s="2" t="s">
        <v>5</v>
      </c>
      <c r="C141" s="3">
        <v>122000000</v>
      </c>
      <c r="D141" t="str">
        <f t="shared" si="2"/>
        <v>101 to 300M</v>
      </c>
    </row>
    <row r="142" spans="2:4">
      <c r="B142" s="2" t="s">
        <v>4</v>
      </c>
      <c r="C142" s="3">
        <v>117500000</v>
      </c>
      <c r="D142" t="str">
        <f t="shared" si="2"/>
        <v>101 to 300M</v>
      </c>
    </row>
    <row r="143" spans="2:4">
      <c r="B143" s="2" t="s">
        <v>2</v>
      </c>
      <c r="C143" s="3">
        <v>109679000</v>
      </c>
      <c r="D143" t="str">
        <f t="shared" si="2"/>
        <v>101 to 300M</v>
      </c>
    </row>
    <row r="144" spans="2:4">
      <c r="B144" s="2" t="s">
        <v>4</v>
      </c>
      <c r="C144" s="3">
        <v>103234744</v>
      </c>
      <c r="D144" t="str">
        <f t="shared" si="2"/>
        <v>101 to 300M</v>
      </c>
    </row>
    <row r="145" spans="2:4">
      <c r="B145" s="2" t="s">
        <v>2</v>
      </c>
      <c r="C145" s="3">
        <v>103104356</v>
      </c>
      <c r="D145" t="str">
        <f t="shared" si="2"/>
        <v>101 to 300M</v>
      </c>
    </row>
    <row r="146" spans="2:4">
      <c r="B146" s="2" t="s">
        <v>2</v>
      </c>
      <c r="C146" s="3">
        <v>102497715.87</v>
      </c>
      <c r="D146" t="str">
        <f t="shared" si="2"/>
        <v>101 to 300M</v>
      </c>
    </row>
    <row r="147" spans="2:4">
      <c r="B147" s="2" t="s">
        <v>2</v>
      </c>
      <c r="C147" s="3">
        <v>100284461</v>
      </c>
      <c r="D147" t="str">
        <f t="shared" si="2"/>
        <v>101 to 300M</v>
      </c>
    </row>
    <row r="148" spans="2:4">
      <c r="B148" s="2" t="s">
        <v>4</v>
      </c>
      <c r="C148" s="3">
        <v>100000000</v>
      </c>
      <c r="D148" t="str">
        <f t="shared" si="2"/>
        <v>51- to 100M</v>
      </c>
    </row>
    <row r="149" spans="2:4">
      <c r="B149" s="2" t="s">
        <v>4</v>
      </c>
      <c r="C149" s="3">
        <v>100000000</v>
      </c>
      <c r="D149" t="str">
        <f t="shared" si="2"/>
        <v>51- to 100M</v>
      </c>
    </row>
    <row r="150" spans="2:4">
      <c r="B150" s="2" t="s">
        <v>2</v>
      </c>
      <c r="C150" s="3">
        <v>100000000</v>
      </c>
      <c r="D150" t="str">
        <f t="shared" si="2"/>
        <v>51- to 100M</v>
      </c>
    </row>
    <row r="151" spans="2:4">
      <c r="B151" s="2" t="s">
        <v>2</v>
      </c>
      <c r="C151" s="3">
        <v>100000000</v>
      </c>
      <c r="D151" t="str">
        <f t="shared" si="2"/>
        <v>51- to 100M</v>
      </c>
    </row>
    <row r="152" spans="2:4">
      <c r="B152" s="2" t="s">
        <v>4</v>
      </c>
      <c r="C152" s="3">
        <v>99909989.650000006</v>
      </c>
      <c r="D152" t="str">
        <f t="shared" si="2"/>
        <v>51- to 100M</v>
      </c>
    </row>
    <row r="153" spans="2:4">
      <c r="B153" s="2" t="s">
        <v>4</v>
      </c>
      <c r="C153" s="3">
        <v>94804240</v>
      </c>
      <c r="D153" t="str">
        <f t="shared" si="2"/>
        <v>51- to 100M</v>
      </c>
    </row>
    <row r="154" spans="2:4">
      <c r="B154" s="2" t="s">
        <v>4</v>
      </c>
      <c r="C154" s="3">
        <v>92000000</v>
      </c>
      <c r="D154" t="str">
        <f t="shared" si="2"/>
        <v>51- to 100M</v>
      </c>
    </row>
    <row r="155" spans="2:4">
      <c r="B155" s="2" t="s">
        <v>5</v>
      </c>
      <c r="C155" s="3">
        <v>90000000</v>
      </c>
      <c r="D155" t="str">
        <f t="shared" si="2"/>
        <v>51- to 100M</v>
      </c>
    </row>
    <row r="156" spans="2:4">
      <c r="B156" s="2" t="s">
        <v>4</v>
      </c>
      <c r="C156" s="3">
        <v>87272889</v>
      </c>
      <c r="D156" t="str">
        <f t="shared" si="2"/>
        <v>51- to 100M</v>
      </c>
    </row>
    <row r="157" spans="2:4">
      <c r="B157" s="2" t="s">
        <v>4</v>
      </c>
      <c r="C157" s="3">
        <v>85789359.120000005</v>
      </c>
      <c r="D157" t="str">
        <f t="shared" si="2"/>
        <v>51- to 100M</v>
      </c>
    </row>
    <row r="158" spans="2:4">
      <c r="B158" s="2" t="s">
        <v>4</v>
      </c>
      <c r="C158" s="3">
        <v>85060287</v>
      </c>
      <c r="D158" t="str">
        <f t="shared" si="2"/>
        <v>51- to 100M</v>
      </c>
    </row>
    <row r="159" spans="2:4">
      <c r="B159" s="2" t="s">
        <v>2</v>
      </c>
      <c r="C159" s="3">
        <v>75000000</v>
      </c>
      <c r="D159" t="str">
        <f t="shared" si="2"/>
        <v>51- to 100M</v>
      </c>
    </row>
    <row r="160" spans="2:4">
      <c r="B160" s="2" t="s">
        <v>4</v>
      </c>
      <c r="C160" s="3">
        <v>69303028</v>
      </c>
      <c r="D160" t="str">
        <f t="shared" si="2"/>
        <v>51- to 100M</v>
      </c>
    </row>
    <row r="161" spans="2:4">
      <c r="B161" s="2" t="s">
        <v>4</v>
      </c>
      <c r="C161" s="3">
        <v>64963503.270000003</v>
      </c>
      <c r="D161" t="str">
        <f t="shared" si="2"/>
        <v>51- to 100M</v>
      </c>
    </row>
    <row r="162" spans="2:4">
      <c r="B162" s="2" t="s">
        <v>5</v>
      </c>
      <c r="C162" s="3">
        <v>62500000</v>
      </c>
      <c r="D162" t="str">
        <f t="shared" si="2"/>
        <v>51- to 100M</v>
      </c>
    </row>
    <row r="163" spans="2:4">
      <c r="B163" s="2" t="s">
        <v>2</v>
      </c>
      <c r="C163" s="3">
        <v>61189029</v>
      </c>
      <c r="D163" t="str">
        <f t="shared" si="2"/>
        <v>51- to 100M</v>
      </c>
    </row>
    <row r="164" spans="2:4">
      <c r="B164" s="2" t="s">
        <v>2</v>
      </c>
      <c r="C164" s="3">
        <v>57700000</v>
      </c>
      <c r="D164" t="str">
        <f t="shared" si="2"/>
        <v>51- to 100M</v>
      </c>
    </row>
    <row r="165" spans="2:4">
      <c r="B165" s="2" t="s">
        <v>4</v>
      </c>
      <c r="C165" s="3">
        <v>53507326</v>
      </c>
      <c r="D165" t="str">
        <f t="shared" si="2"/>
        <v>51- to 100M</v>
      </c>
    </row>
    <row r="166" spans="2:4">
      <c r="B166" s="2" t="s">
        <v>4</v>
      </c>
      <c r="C166" s="3">
        <v>50000000</v>
      </c>
      <c r="D166" t="str">
        <f t="shared" si="2"/>
        <v>upto 50 M</v>
      </c>
    </row>
    <row r="167" spans="2:4">
      <c r="B167" s="2" t="s">
        <v>2</v>
      </c>
      <c r="C167" s="3">
        <v>49940000</v>
      </c>
      <c r="D167" t="str">
        <f t="shared" si="2"/>
        <v>upto 50 M</v>
      </c>
    </row>
    <row r="168" spans="2:4">
      <c r="B168" s="2" t="s">
        <v>4</v>
      </c>
      <c r="C168" s="3">
        <v>47514560</v>
      </c>
      <c r="D168" t="str">
        <f t="shared" si="2"/>
        <v>upto 50 M</v>
      </c>
    </row>
    <row r="169" spans="2:4">
      <c r="B169" s="2" t="s">
        <v>2</v>
      </c>
      <c r="C169" s="3">
        <v>40000000</v>
      </c>
      <c r="D169" t="str">
        <f t="shared" si="2"/>
        <v>upto 50 M</v>
      </c>
    </row>
    <row r="170" spans="2:4">
      <c r="B170" s="2" t="s">
        <v>2</v>
      </c>
      <c r="C170" s="3">
        <v>40000000</v>
      </c>
      <c r="D170" t="str">
        <f t="shared" si="2"/>
        <v>upto 50 M</v>
      </c>
    </row>
    <row r="171" spans="2:4">
      <c r="B171" s="2" t="s">
        <v>4</v>
      </c>
      <c r="C171" s="3">
        <v>38025300</v>
      </c>
      <c r="D171" t="str">
        <f t="shared" si="2"/>
        <v>upto 50 M</v>
      </c>
    </row>
    <row r="172" spans="2:4">
      <c r="B172" s="2" t="s">
        <v>2</v>
      </c>
      <c r="C172" s="3">
        <v>37561000</v>
      </c>
      <c r="D172" t="str">
        <f t="shared" si="2"/>
        <v>upto 50 M</v>
      </c>
    </row>
    <row r="173" spans="2:4">
      <c r="B173" s="2" t="s">
        <v>4</v>
      </c>
      <c r="C173" s="3">
        <v>35000000</v>
      </c>
      <c r="D173" t="str">
        <f t="shared" si="2"/>
        <v>upto 50 M</v>
      </c>
    </row>
    <row r="174" spans="2:4">
      <c r="B174" s="2" t="s">
        <v>4</v>
      </c>
      <c r="C174" s="3">
        <v>34000000</v>
      </c>
      <c r="D174" t="str">
        <f t="shared" si="2"/>
        <v>upto 50 M</v>
      </c>
    </row>
    <row r="175" spans="2:4">
      <c r="B175" s="2" t="s">
        <v>5</v>
      </c>
      <c r="C175" s="3">
        <v>31653780</v>
      </c>
      <c r="D175" t="str">
        <f t="shared" si="2"/>
        <v>upto 50 M</v>
      </c>
    </row>
    <row r="176" spans="2:4">
      <c r="B176" s="2" t="s">
        <v>4</v>
      </c>
      <c r="C176" s="3">
        <v>30000000</v>
      </c>
      <c r="D176" t="str">
        <f t="shared" si="2"/>
        <v>upto 50 M</v>
      </c>
    </row>
    <row r="177" spans="2:4">
      <c r="B177" s="2" t="s">
        <v>2</v>
      </c>
      <c r="C177" s="3">
        <v>28500000</v>
      </c>
      <c r="D177" t="str">
        <f t="shared" si="2"/>
        <v>upto 50 M</v>
      </c>
    </row>
    <row r="178" spans="2:4">
      <c r="B178" s="2" t="s">
        <v>4</v>
      </c>
      <c r="C178" s="3">
        <v>23388892</v>
      </c>
      <c r="D178" t="str">
        <f t="shared" si="2"/>
        <v>upto 50 M</v>
      </c>
    </row>
    <row r="179" spans="2:4">
      <c r="B179" s="2" t="s">
        <v>2</v>
      </c>
      <c r="C179" s="3">
        <v>22500000</v>
      </c>
      <c r="D179" t="str">
        <f t="shared" si="2"/>
        <v>upto 50 M</v>
      </c>
    </row>
    <row r="180" spans="2:4">
      <c r="B180" s="2" t="s">
        <v>2</v>
      </c>
      <c r="C180" s="3">
        <v>22000000.93</v>
      </c>
      <c r="D180" t="str">
        <f t="shared" si="2"/>
        <v>upto 50 M</v>
      </c>
    </row>
    <row r="181" spans="2:4">
      <c r="B181" s="2" t="s">
        <v>4</v>
      </c>
      <c r="C181" s="3">
        <v>21512590.759999998</v>
      </c>
      <c r="D181" t="str">
        <f t="shared" si="2"/>
        <v>upto 50 M</v>
      </c>
    </row>
    <row r="182" spans="2:4">
      <c r="B182" s="2" t="s">
        <v>4</v>
      </c>
      <c r="C182" s="3">
        <v>20000000</v>
      </c>
      <c r="D182" t="str">
        <f t="shared" si="2"/>
        <v>upto 50 M</v>
      </c>
    </row>
    <row r="183" spans="2:4">
      <c r="B183" s="2" t="s">
        <v>2</v>
      </c>
      <c r="C183" s="3">
        <v>20000000</v>
      </c>
      <c r="D183" t="str">
        <f t="shared" si="2"/>
        <v>upto 50 M</v>
      </c>
    </row>
    <row r="184" spans="2:4">
      <c r="B184" s="2" t="s">
        <v>2</v>
      </c>
      <c r="C184" s="3">
        <v>18750000</v>
      </c>
      <c r="D184" t="str">
        <f t="shared" si="2"/>
        <v>upto 50 M</v>
      </c>
    </row>
    <row r="185" spans="2:4">
      <c r="B185" s="2" t="s">
        <v>4</v>
      </c>
      <c r="C185" s="3">
        <v>17000000</v>
      </c>
      <c r="D185" t="str">
        <f t="shared" si="2"/>
        <v>upto 50 M</v>
      </c>
    </row>
    <row r="186" spans="2:4">
      <c r="B186" s="2" t="s">
        <v>4</v>
      </c>
      <c r="C186" s="3">
        <v>13744725</v>
      </c>
      <c r="D186" t="str">
        <f t="shared" si="2"/>
        <v>upto 50 M</v>
      </c>
    </row>
    <row r="187" spans="2:4">
      <c r="B187" s="2" t="s">
        <v>4</v>
      </c>
      <c r="C187" s="3">
        <v>12543074</v>
      </c>
      <c r="D187" t="str">
        <f t="shared" si="2"/>
        <v>upto 50 M</v>
      </c>
    </row>
    <row r="188" spans="2:4">
      <c r="B188" s="2" t="s">
        <v>4</v>
      </c>
      <c r="C188" s="3">
        <v>11800000</v>
      </c>
      <c r="D188" t="str">
        <f t="shared" si="2"/>
        <v>upto 50 M</v>
      </c>
    </row>
    <row r="189" spans="2:4">
      <c r="B189" s="2" t="s">
        <v>2</v>
      </c>
      <c r="C189" s="3">
        <v>11500000</v>
      </c>
      <c r="D189" t="str">
        <f t="shared" si="2"/>
        <v>upto 50 M</v>
      </c>
    </row>
    <row r="190" spans="2:4">
      <c r="B190" s="2" t="s">
        <v>2</v>
      </c>
      <c r="C190" s="3">
        <v>10847200</v>
      </c>
      <c r="D190" t="str">
        <f t="shared" si="2"/>
        <v>upto 50 M</v>
      </c>
    </row>
    <row r="191" spans="2:4">
      <c r="B191" s="2" t="s">
        <v>4</v>
      </c>
      <c r="C191" s="3">
        <v>9085274</v>
      </c>
      <c r="D191" t="str">
        <f t="shared" si="2"/>
        <v>upto 50 M</v>
      </c>
    </row>
    <row r="192" spans="2:4">
      <c r="B192" s="2" t="s">
        <v>2</v>
      </c>
      <c r="C192" s="3">
        <v>7822823</v>
      </c>
      <c r="D192" t="str">
        <f t="shared" si="2"/>
        <v>upto 50 M</v>
      </c>
    </row>
    <row r="193" spans="2:4">
      <c r="B193" s="2" t="s">
        <v>2</v>
      </c>
      <c r="C193" s="3">
        <v>6797195</v>
      </c>
      <c r="D193" t="str">
        <f t="shared" si="2"/>
        <v>upto 50 M</v>
      </c>
    </row>
    <row r="194" spans="2:4">
      <c r="B194" s="2" t="s">
        <v>2</v>
      </c>
      <c r="C194" s="3">
        <v>5000000</v>
      </c>
      <c r="D194" t="str">
        <f t="shared" si="2"/>
        <v>upto 50 M</v>
      </c>
    </row>
    <row r="195" spans="2:4">
      <c r="B195" s="2" t="s">
        <v>2</v>
      </c>
      <c r="C195" s="3">
        <v>3922933</v>
      </c>
      <c r="D195" t="str">
        <f t="shared" si="2"/>
        <v>upto 50 M</v>
      </c>
    </row>
    <row r="196" spans="2:4">
      <c r="B196" s="2" t="s">
        <v>5</v>
      </c>
      <c r="C196" s="3">
        <v>2809233.0000000005</v>
      </c>
      <c r="D196" t="str">
        <f t="shared" si="2"/>
        <v>upto 50 M</v>
      </c>
    </row>
    <row r="197" spans="2:4">
      <c r="B197" s="2" t="s">
        <v>4</v>
      </c>
      <c r="C197" s="3">
        <v>2558901</v>
      </c>
      <c r="D197" t="str">
        <f t="shared" ref="D197:D206" si="3">IF(AND(C197&lt;=50000000),$G$9,IF(AND(C197&gt;50000000,C197&lt;=100000000),$G$10,IF(AND(C197&gt;100000000,C197&lt;=300000000),$G$11,IF(AND(C197&gt;300000000,C197&lt;=500000000),$G$12,IF(AND(C197&gt;500000000,C197&lt;=1000000000),$G$13,IF(C197&gt;1000000000,$G$14))))))</f>
        <v>upto 50 M</v>
      </c>
    </row>
    <row r="198" spans="2:4">
      <c r="B198" s="2" t="s">
        <v>2</v>
      </c>
      <c r="C198" s="3">
        <v>2476600.5499999998</v>
      </c>
      <c r="D198" t="str">
        <f t="shared" si="3"/>
        <v>upto 50 M</v>
      </c>
    </row>
    <row r="199" spans="2:4">
      <c r="B199" s="2" t="s">
        <v>4</v>
      </c>
      <c r="C199" s="3">
        <v>2050000</v>
      </c>
      <c r="D199" t="str">
        <f t="shared" si="3"/>
        <v>upto 50 M</v>
      </c>
    </row>
    <row r="200" spans="2:4">
      <c r="B200" s="2" t="s">
        <v>4</v>
      </c>
      <c r="C200" s="3">
        <v>2000000</v>
      </c>
      <c r="D200" t="str">
        <f t="shared" si="3"/>
        <v>upto 50 M</v>
      </c>
    </row>
    <row r="201" spans="2:4">
      <c r="B201" s="2" t="s">
        <v>2</v>
      </c>
      <c r="C201" s="3">
        <v>797000</v>
      </c>
      <c r="D201" t="str">
        <f t="shared" si="3"/>
        <v>upto 50 M</v>
      </c>
    </row>
    <row r="202" spans="2:4">
      <c r="B202" s="2" t="s">
        <v>4</v>
      </c>
      <c r="C202" s="3">
        <v>600000</v>
      </c>
      <c r="D202" t="str">
        <f t="shared" si="3"/>
        <v>upto 50 M</v>
      </c>
    </row>
    <row r="203" spans="2:4">
      <c r="B203" s="2" t="s">
        <v>2</v>
      </c>
      <c r="C203" s="3">
        <v>200000</v>
      </c>
      <c r="D203" t="str">
        <f t="shared" si="3"/>
        <v>upto 50 M</v>
      </c>
    </row>
    <row r="204" spans="2:4">
      <c r="B204" s="2" t="s">
        <v>4</v>
      </c>
      <c r="C204" s="3">
        <v>100000</v>
      </c>
      <c r="D204" t="str">
        <f t="shared" si="3"/>
        <v>upto 50 M</v>
      </c>
    </row>
    <row r="205" spans="2:4">
      <c r="B205" s="2" t="s">
        <v>4</v>
      </c>
      <c r="C205" s="3">
        <v>3975.13</v>
      </c>
      <c r="D205" t="str">
        <f t="shared" si="3"/>
        <v>upto 50 M</v>
      </c>
    </row>
    <row r="206" spans="2:4">
      <c r="B206" s="2" t="s">
        <v>2</v>
      </c>
      <c r="C206" s="3">
        <v>16</v>
      </c>
      <c r="D206" t="str">
        <f t="shared" si="3"/>
        <v>upto 50 M</v>
      </c>
    </row>
  </sheetData>
  <autoFilter ref="B3:G206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CIBG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Aamir.Shehzad</dc:creator>
  <cp:lastModifiedBy>Aamir</cp:lastModifiedBy>
  <dcterms:created xsi:type="dcterms:W3CDTF">2011-11-24T12:57:55Z</dcterms:created>
  <dcterms:modified xsi:type="dcterms:W3CDTF">2011-11-27T19:02:02Z</dcterms:modified>
</cp:coreProperties>
</file>