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5135" windowHeight="8130"/>
  </bookViews>
  <sheets>
    <sheet name="Sheet1" sheetId="1" r:id="rId1"/>
    <sheet name="Sheet2" sheetId="2" r:id="rId2"/>
    <sheet name="Tables" sheetId="3" r:id="rId3"/>
  </sheets>
  <definedNames>
    <definedName name="AllTables">Tables!$I$2:INDEX(Tables!$I:$I,MATCH("zzzzzzzzzzzzzzz",Tables!$I:$I))</definedName>
    <definedName name="CurrTable">INDIRECT(Sheet1!$B$1)</definedName>
    <definedName name="Ratio_Value">LOOKUP(Sheet1!$B$4,INDEX(CurrTable,0,2),INDEX(CurrTable,0,3))</definedName>
    <definedName name="Table1">Tables!$A$3:$C$6</definedName>
    <definedName name="Table2">Tables!$E$3:$G$6</definedName>
  </definedNames>
  <calcPr calcId="125725"/>
</workbook>
</file>

<file path=xl/calcChain.xml><?xml version="1.0" encoding="utf-8"?>
<calcChain xmlns="http://schemas.openxmlformats.org/spreadsheetml/2006/main">
  <c r="B1" i="2"/>
  <c r="B10" i="1"/>
  <c r="B7"/>
  <c r="B8"/>
  <c r="A8"/>
  <c r="A7"/>
  <c r="B6"/>
  <c r="A6"/>
  <c r="A5"/>
  <c r="B5"/>
</calcChain>
</file>

<file path=xl/comments1.xml><?xml version="1.0" encoding="utf-8"?>
<comments xmlns="http://schemas.openxmlformats.org/spreadsheetml/2006/main">
  <authors>
    <author>Haseeb, Avarakkan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This column must be in </t>
        </r>
        <r>
          <rPr>
            <b/>
            <sz val="9"/>
            <color indexed="81"/>
            <rFont val="Tahoma"/>
            <family val="2"/>
          </rPr>
          <t>Ascending order.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<sst xmlns="http://schemas.openxmlformats.org/spreadsheetml/2006/main" count="35" uniqueCount="30">
  <si>
    <t>Debt : Equity Ratio (Note 1 &amp; 2)</t>
  </si>
  <si>
    <t xml:space="preserve">Insert Debt to Equity Ratio: </t>
  </si>
  <si>
    <t>Up to 2</t>
  </si>
  <si>
    <t>Above 2 to 3</t>
  </si>
  <si>
    <t>Above 3 to 4</t>
  </si>
  <si>
    <t>Above 4</t>
  </si>
  <si>
    <t>Score</t>
  </si>
  <si>
    <t>Debt</t>
  </si>
  <si>
    <t>Equity</t>
  </si>
  <si>
    <t>D/E</t>
  </si>
  <si>
    <t>Upto 0.5</t>
  </si>
  <si>
    <t>Above 0.5 to 0.75</t>
  </si>
  <si>
    <t>Above 0.75 to 1</t>
  </si>
  <si>
    <t>Above 1</t>
  </si>
  <si>
    <t>End Ratio Level</t>
  </si>
  <si>
    <t>Ratio Value</t>
  </si>
  <si>
    <t>Table 1</t>
  </si>
  <si>
    <t>Table 2</t>
  </si>
  <si>
    <t>Table1</t>
  </si>
  <si>
    <t>Table2</t>
  </si>
  <si>
    <t>All Tables</t>
  </si>
  <si>
    <t>Table3</t>
  </si>
  <si>
    <t>Table4</t>
  </si>
  <si>
    <t>Table5</t>
  </si>
  <si>
    <t>Table6</t>
  </si>
  <si>
    <t>Table7</t>
  </si>
  <si>
    <t>Table8</t>
  </si>
  <si>
    <t>Table9</t>
  </si>
  <si>
    <t>Table10</t>
  </si>
  <si>
    <t>Select a Table to use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</si>
</sst>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3" fillId="7" borderId="5" xfId="0" applyFont="1" applyFill="1" applyBorder="1"/>
    <xf numFmtId="0" fontId="4" fillId="7" borderId="5" xfId="0" applyFont="1" applyFill="1" applyBorder="1"/>
    <xf numFmtId="0" fontId="5" fillId="0" borderId="5" xfId="0" applyFont="1" applyBorder="1"/>
    <xf numFmtId="1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1" xfId="0" applyFont="1" applyBorder="1" applyAlignment="1" applyProtection="1">
      <alignment horizontal="left" vertical="center"/>
    </xf>
    <xf numFmtId="2" fontId="2" fillId="4" borderId="3" xfId="0" applyNumberFormat="1" applyFont="1" applyFill="1" applyBorder="1" applyAlignment="1" applyProtection="1">
      <alignment horizontal="center" vertical="center"/>
    </xf>
    <xf numFmtId="0" fontId="1" fillId="5" borderId="8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/>
    <xf numFmtId="0" fontId="3" fillId="0" borderId="5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10"/>
  <sheetViews>
    <sheetView showGridLines="0" tabSelected="1" workbookViewId="0">
      <selection activeCell="A2" sqref="A2"/>
    </sheetView>
  </sheetViews>
  <sheetFormatPr defaultRowHeight="15"/>
  <cols>
    <col min="1" max="1" width="30.28515625" customWidth="1"/>
    <col min="2" max="2" width="12.7109375" customWidth="1"/>
  </cols>
  <sheetData>
    <row r="1" spans="1:2">
      <c r="A1" s="8" t="s">
        <v>29</v>
      </c>
      <c r="B1" s="17" t="s">
        <v>18</v>
      </c>
    </row>
    <row r="2" spans="1:2" ht="15.75" thickBot="1"/>
    <row r="3" spans="1:2" ht="15.75" thickBot="1">
      <c r="A3" s="18" t="s">
        <v>0</v>
      </c>
      <c r="B3" s="19"/>
    </row>
    <row r="4" spans="1:2" ht="15.75" thickBot="1">
      <c r="A4" s="4" t="s">
        <v>1</v>
      </c>
      <c r="B4" s="14">
        <v>3</v>
      </c>
    </row>
    <row r="5" spans="1:2">
      <c r="A5" s="6" t="str">
        <f ca="1">IFERROR(INDEX(CurrTable,ROWS(A$5:A5),1),"")</f>
        <v>Up to 2</v>
      </c>
      <c r="B5" s="1">
        <f ca="1">IFERROR(INDEX(CurrTable,ROWS(B$5:B5),3),"")</f>
        <v>3</v>
      </c>
    </row>
    <row r="6" spans="1:2">
      <c r="A6" s="7" t="str">
        <f ca="1">IFERROR(INDEX(CurrTable,ROWS(A$5:A6),1),"")</f>
        <v>Above 2 to 3</v>
      </c>
      <c r="B6" s="2">
        <f ca="1">IFERROR(INDEX(CurrTable,ROWS(B$5:B6),3),"")</f>
        <v>1</v>
      </c>
    </row>
    <row r="7" spans="1:2">
      <c r="A7" s="7" t="str">
        <f ca="1">IFERROR(INDEX(CurrTable,ROWS(A$5:A7),1),"")</f>
        <v>Above 3 to 4</v>
      </c>
      <c r="B7" s="2">
        <f ca="1">IFERROR(INDEX(CurrTable,ROWS(B$5:B7),3),"")</f>
        <v>0</v>
      </c>
    </row>
    <row r="8" spans="1:2">
      <c r="A8" s="7" t="str">
        <f ca="1">IFERROR(INDEX(CurrTable,ROWS(A$5:A8),1),"")</f>
        <v>Above 4</v>
      </c>
      <c r="B8" s="2">
        <f ca="1">IFERROR(INDEX(CurrTable,ROWS(B$5:B8),3),"")</f>
        <v>-3</v>
      </c>
    </row>
    <row r="9" spans="1:2" ht="15.75" thickBot="1">
      <c r="A9" s="13"/>
      <c r="B9" s="3"/>
    </row>
    <row r="10" spans="1:2" ht="15.75" thickBot="1">
      <c r="A10" s="5" t="s">
        <v>6</v>
      </c>
      <c r="B10" s="15">
        <f ca="1">Ratio_Value</f>
        <v>1</v>
      </c>
    </row>
  </sheetData>
  <mergeCells count="1">
    <mergeCell ref="A3:B3"/>
  </mergeCells>
  <dataValidations count="2">
    <dataValidation type="list" allowBlank="1" showInputMessage="1" showErrorMessage="1" sqref="B1">
      <formula1>AllTables</formula1>
    </dataValidation>
    <dataValidation type="list" allowBlank="1" showInputMessage="1" showErrorMessage="1" sqref="B10">
      <formula1>"NA,=Ratio_Value"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3"/>
  <sheetViews>
    <sheetView workbookViewId="0">
      <selection activeCell="B1" sqref="B1"/>
    </sheetView>
  </sheetViews>
  <sheetFormatPr defaultRowHeight="15"/>
  <sheetData>
    <row r="1" spans="1:2">
      <c r="A1" t="s">
        <v>9</v>
      </c>
      <c r="B1">
        <f>B2/B3</f>
        <v>3</v>
      </c>
    </row>
    <row r="2" spans="1:2">
      <c r="A2" t="s">
        <v>7</v>
      </c>
      <c r="B2">
        <v>150</v>
      </c>
    </row>
    <row r="3" spans="1:2">
      <c r="A3" t="s">
        <v>8</v>
      </c>
      <c r="B3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"/>
  <sheetViews>
    <sheetView showGridLines="0" workbookViewId="0">
      <selection activeCell="B14" sqref="B14"/>
    </sheetView>
  </sheetViews>
  <sheetFormatPr defaultRowHeight="15"/>
  <cols>
    <col min="1" max="1" width="25.7109375" bestFit="1" customWidth="1"/>
    <col min="2" max="2" width="14.5703125" bestFit="1" customWidth="1"/>
    <col min="3" max="3" width="11.140625" bestFit="1" customWidth="1"/>
    <col min="4" max="4" width="1.7109375" customWidth="1"/>
    <col min="5" max="5" width="25.7109375" bestFit="1" customWidth="1"/>
    <col min="6" max="6" width="14.5703125" bestFit="1" customWidth="1"/>
    <col min="7" max="7" width="11.140625" bestFit="1" customWidth="1"/>
    <col min="8" max="8" width="1.140625" customWidth="1"/>
    <col min="9" max="9" width="9.5703125" bestFit="1" customWidth="1"/>
  </cols>
  <sheetData>
    <row r="1" spans="1:9" ht="17.100000000000001" customHeight="1">
      <c r="A1" s="20" t="s">
        <v>16</v>
      </c>
      <c r="B1" s="20"/>
      <c r="C1" s="20"/>
      <c r="E1" s="20" t="s">
        <v>17</v>
      </c>
      <c r="F1" s="20"/>
      <c r="G1" s="20"/>
      <c r="I1" s="8" t="s">
        <v>20</v>
      </c>
    </row>
    <row r="2" spans="1:9" ht="17.100000000000001" customHeight="1">
      <c r="A2" s="9" t="s">
        <v>1</v>
      </c>
      <c r="B2" s="9" t="s">
        <v>14</v>
      </c>
      <c r="C2" s="9" t="s">
        <v>15</v>
      </c>
      <c r="E2" s="9" t="s">
        <v>1</v>
      </c>
      <c r="F2" s="9" t="s">
        <v>14</v>
      </c>
      <c r="G2" s="9" t="s">
        <v>15</v>
      </c>
      <c r="I2" s="16" t="s">
        <v>18</v>
      </c>
    </row>
    <row r="3" spans="1:9" ht="17.100000000000001" customHeight="1">
      <c r="A3" s="10" t="s">
        <v>2</v>
      </c>
      <c r="B3" s="11">
        <v>-8.9999999999999999E+300</v>
      </c>
      <c r="C3" s="12">
        <v>3</v>
      </c>
      <c r="E3" s="10" t="s">
        <v>10</v>
      </c>
      <c r="F3" s="11">
        <v>-8.9999999999999999E+300</v>
      </c>
      <c r="G3" s="12">
        <v>-2</v>
      </c>
      <c r="I3" s="16" t="s">
        <v>19</v>
      </c>
    </row>
    <row r="4" spans="1:9" ht="17.100000000000001" customHeight="1">
      <c r="A4" s="10" t="s">
        <v>3</v>
      </c>
      <c r="B4" s="12">
        <v>3</v>
      </c>
      <c r="C4" s="12">
        <v>1</v>
      </c>
      <c r="E4" s="10" t="s">
        <v>11</v>
      </c>
      <c r="F4" s="12">
        <v>0.75</v>
      </c>
      <c r="G4" s="12">
        <v>0</v>
      </c>
      <c r="I4" s="16" t="s">
        <v>21</v>
      </c>
    </row>
    <row r="5" spans="1:9" ht="17.100000000000001" customHeight="1">
      <c r="A5" s="10" t="s">
        <v>4</v>
      </c>
      <c r="B5" s="12">
        <v>4</v>
      </c>
      <c r="C5" s="12">
        <v>0</v>
      </c>
      <c r="E5" s="10" t="s">
        <v>12</v>
      </c>
      <c r="F5" s="12">
        <v>1</v>
      </c>
      <c r="G5" s="12">
        <v>1</v>
      </c>
      <c r="I5" s="16" t="s">
        <v>22</v>
      </c>
    </row>
    <row r="6" spans="1:9" ht="17.100000000000001" customHeight="1">
      <c r="A6" s="10" t="s">
        <v>5</v>
      </c>
      <c r="B6" s="12">
        <v>5</v>
      </c>
      <c r="C6" s="12">
        <v>-3</v>
      </c>
      <c r="E6" s="10" t="s">
        <v>13</v>
      </c>
      <c r="F6" s="12">
        <v>2</v>
      </c>
      <c r="G6" s="12">
        <v>2</v>
      </c>
      <c r="I6" s="16" t="s">
        <v>23</v>
      </c>
    </row>
    <row r="7" spans="1:9">
      <c r="I7" s="16" t="s">
        <v>24</v>
      </c>
    </row>
    <row r="8" spans="1:9">
      <c r="I8" s="16" t="s">
        <v>25</v>
      </c>
    </row>
    <row r="9" spans="1:9">
      <c r="I9" s="16" t="s">
        <v>26</v>
      </c>
    </row>
    <row r="10" spans="1:9">
      <c r="I10" s="16" t="s">
        <v>27</v>
      </c>
    </row>
    <row r="11" spans="1:9">
      <c r="I11" s="16" t="s">
        <v>28</v>
      </c>
    </row>
  </sheetData>
  <mergeCells count="2">
    <mergeCell ref="E1:G1"/>
    <mergeCell ref="A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Tables</vt:lpstr>
      <vt:lpstr>Table1</vt:lpstr>
      <vt:lpstr>Table2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Haseeb, Avarakkan</cp:lastModifiedBy>
  <dcterms:created xsi:type="dcterms:W3CDTF">2011-11-01T16:04:39Z</dcterms:created>
  <dcterms:modified xsi:type="dcterms:W3CDTF">2011-11-02T23:48:19Z</dcterms:modified>
</cp:coreProperties>
</file>