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240" yWindow="105" windowWidth="14805" windowHeight="8010"/>
  </bookViews>
  <sheets>
    <sheet name="Main Sheet" sheetId="1" r:id="rId1"/>
    <sheet name="Alberta" sheetId="6" r:id="rId2"/>
    <sheet name="Ontario" sheetId="5" r:id="rId3"/>
    <sheet name="Quebec" sheetId="8" r:id="rId4"/>
  </sheets>
  <definedNames>
    <definedName name="_xlnm._FilterDatabase" localSheetId="1" hidden="1">Alberta!$A$1:$G$4</definedName>
    <definedName name="_xlnm._FilterDatabase" localSheetId="2" hidden="1">Ontario!$A$1:$G$10</definedName>
    <definedName name="_xlnm._FilterDatabase" localSheetId="3" hidden="1">Quebec!$A$1:$G$8</definedName>
  </definedNames>
  <calcPr calcId="124519"/>
  <pivotCaches>
    <pivotCache cacheId="3" r:id="rId5"/>
  </pivotCaches>
</workbook>
</file>

<file path=xl/calcChain.xml><?xml version="1.0" encoding="utf-8"?>
<calcChain xmlns="http://schemas.openxmlformats.org/spreadsheetml/2006/main">
  <c r="G2" i="8"/>
  <c r="G3"/>
  <c r="G4"/>
  <c r="G5"/>
  <c r="G6"/>
  <c r="G7"/>
  <c r="G8"/>
  <c r="G4" i="6"/>
  <c r="G3"/>
  <c r="G2"/>
  <c r="G10" i="5"/>
  <c r="G9"/>
  <c r="G8"/>
  <c r="G7"/>
  <c r="G6"/>
  <c r="G5"/>
  <c r="G4"/>
  <c r="G3"/>
  <c r="G2"/>
  <c r="G20" i="1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<sst xmlns="http://schemas.openxmlformats.org/spreadsheetml/2006/main" count="150" uniqueCount="29">
  <si>
    <t>Date</t>
  </si>
  <si>
    <t>Region</t>
  </si>
  <si>
    <t>Rep</t>
  </si>
  <si>
    <t>Item</t>
  </si>
  <si>
    <t>Units</t>
  </si>
  <si>
    <t>Cost</t>
  </si>
  <si>
    <t>Total</t>
  </si>
  <si>
    <t>Ontario</t>
  </si>
  <si>
    <t>Anderson</t>
  </si>
  <si>
    <t>Clipboards</t>
  </si>
  <si>
    <t>ananta</t>
  </si>
  <si>
    <t>Binders</t>
  </si>
  <si>
    <t>sapkota</t>
  </si>
  <si>
    <t>Pens</t>
  </si>
  <si>
    <t>Jardine</t>
  </si>
  <si>
    <t>Quebec</t>
  </si>
  <si>
    <t>Jones</t>
  </si>
  <si>
    <t>Alberta</t>
  </si>
  <si>
    <t>Pen Sets</t>
  </si>
  <si>
    <t>Kivell</t>
  </si>
  <si>
    <t>Thompson</t>
  </si>
  <si>
    <t>Smith</t>
  </si>
  <si>
    <t>Howard</t>
  </si>
  <si>
    <t>Morgan</t>
  </si>
  <si>
    <t>Row Labels</t>
  </si>
  <si>
    <t>Grand Total</t>
  </si>
  <si>
    <t>Values</t>
  </si>
  <si>
    <t>Sum of Cost</t>
  </si>
  <si>
    <t>Count of Units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</si>
</sst>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0" borderId="0" xfId="0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center"/>
    </xf>
    <xf numFmtId="0" fontId="2" fillId="0" borderId="0" xfId="3" applyFont="1" applyBorder="1" applyAlignment="1" applyProtection="1">
      <alignment horizontal="center"/>
    </xf>
    <xf numFmtId="164" fontId="4" fillId="0" borderId="0" xfId="0" applyNumberFormat="1" applyFont="1" applyProtection="1"/>
    <xf numFmtId="0" fontId="4" fillId="0" borderId="0" xfId="0" applyFont="1" applyBorder="1" applyAlignment="1" applyProtection="1"/>
    <xf numFmtId="0" fontId="4" fillId="0" borderId="0" xfId="2" applyFont="1" applyBorder="1" applyAlignment="1" applyProtection="1">
      <alignment horizontal="left" vertical="top"/>
    </xf>
    <xf numFmtId="0" fontId="4" fillId="0" borderId="0" xfId="0" applyNumberFormat="1" applyFont="1" applyProtection="1"/>
    <xf numFmtId="2" fontId="4" fillId="0" borderId="0" xfId="1" applyNumberFormat="1" applyFont="1" applyBorder="1" applyAlignment="1" applyProtection="1">
      <alignment horizontal="right" vertical="top"/>
    </xf>
    <xf numFmtId="2" fontId="4" fillId="0" borderId="0" xfId="0" applyNumberFormat="1" applyFont="1" applyProtection="1"/>
    <xf numFmtId="0" fontId="4" fillId="0" borderId="0" xfId="4" applyFont="1" applyBorder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5">
    <cellStyle name="Currency" xfId="1" builtinId="4"/>
    <cellStyle name="Currency_TapePivot" xfId="3"/>
    <cellStyle name="Normal" xfId="0" builtinId="0"/>
    <cellStyle name="Normal_Sheet1" xfId="4"/>
    <cellStyle name="Normal_TapePivo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0819.610327083334" createdVersion="3" refreshedVersion="3" minRefreshableVersion="3" recordCount="19">
  <cacheSource type="worksheet">
    <worksheetSource ref="A1:G20" sheet="Main Sheet"/>
  </cacheSource>
  <cacheFields count="7">
    <cacheField name="Date" numFmtId="164">
      <sharedItems containsSemiMixedTypes="0" containsNonDate="0" containsDate="1" containsString="0" minDate="2003-01-02T00:00:00" maxDate="2003-01-16T00:00:00"/>
    </cacheField>
    <cacheField name="Region" numFmtId="0">
      <sharedItems count="3">
        <s v="Ontario"/>
        <s v="Quebec"/>
        <s v="Alberta"/>
      </sharedItems>
    </cacheField>
    <cacheField name="Rep" numFmtId="0">
      <sharedItems/>
    </cacheField>
    <cacheField name="Item" numFmtId="0">
      <sharedItems/>
    </cacheField>
    <cacheField name="Units" numFmtId="0">
      <sharedItems containsSemiMixedTypes="0" containsString="0" containsNumber="1" containsInteger="1" minValue="5" maxValue="80"/>
    </cacheField>
    <cacheField name="Cost" numFmtId="2">
      <sharedItems containsSemiMixedTypes="0" containsString="0" containsNumber="1" minValue="1.29" maxValue="19.989999999999998"/>
    </cacheField>
    <cacheField name="Total" numFmtId="2">
      <sharedItems containsSemiMixedTypes="0" containsString="0" containsNumber="1" minValue="6.45" maxValue="1599.199999999999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d v="2003-01-02T00:00:00"/>
    <x v="0"/>
    <s v="Anderson"/>
    <s v="Clipboards"/>
    <n v="20"/>
    <n v="4.99"/>
    <n v="99.800000000000011"/>
  </r>
  <r>
    <d v="2003-01-02T00:00:00"/>
    <x v="0"/>
    <s v="ananta"/>
    <s v="Binders"/>
    <n v="8"/>
    <n v="19.989999999999998"/>
    <n v="159.91999999999999"/>
  </r>
  <r>
    <d v="2003-01-02T00:00:00"/>
    <x v="0"/>
    <s v="sapkota"/>
    <s v="Pens"/>
    <n v="71"/>
    <n v="1.29"/>
    <n v="91.59"/>
  </r>
  <r>
    <d v="2003-01-02T00:00:00"/>
    <x v="0"/>
    <s v="Jardine"/>
    <s v="Binders"/>
    <n v="77"/>
    <n v="19.989999999999998"/>
    <n v="1539.2299999999998"/>
  </r>
  <r>
    <d v="2003-01-02T00:00:00"/>
    <x v="1"/>
    <s v="Jones"/>
    <s v="Clipboards"/>
    <n v="47"/>
    <n v="4.99"/>
    <n v="234.53"/>
  </r>
  <r>
    <d v="2003-01-02T00:00:00"/>
    <x v="2"/>
    <s v="Jones"/>
    <s v="Pens"/>
    <n v="40"/>
    <n v="1.99"/>
    <n v="79.599999999999994"/>
  </r>
  <r>
    <d v="2003-01-02T00:00:00"/>
    <x v="1"/>
    <s v="Jones"/>
    <s v="Pen Sets"/>
    <n v="5"/>
    <n v="1.29"/>
    <n v="6.45"/>
  </r>
  <r>
    <d v="2003-01-02T00:00:00"/>
    <x v="2"/>
    <s v="Jones"/>
    <s v="Pen Sets"/>
    <n v="30"/>
    <n v="4.99"/>
    <n v="149.70000000000002"/>
  </r>
  <r>
    <d v="2003-01-02T00:00:00"/>
    <x v="0"/>
    <s v="Kivell"/>
    <s v="Pen Sets"/>
    <n v="59"/>
    <n v="4.99"/>
    <n v="294.41000000000003"/>
  </r>
  <r>
    <d v="2003-01-02T00:00:00"/>
    <x v="1"/>
    <s v="Thompson"/>
    <s v="Binders"/>
    <n v="36"/>
    <n v="8.99"/>
    <n v="323.64"/>
  </r>
  <r>
    <d v="2003-01-02T00:00:00"/>
    <x v="0"/>
    <s v="Smith"/>
    <s v="Binders"/>
    <n v="30"/>
    <n v="15"/>
    <n v="450"/>
  </r>
  <r>
    <d v="2003-01-15T00:00:00"/>
    <x v="1"/>
    <s v="Howard"/>
    <s v="Clipboards"/>
    <n v="28"/>
    <n v="4.99"/>
    <n v="139.72"/>
  </r>
  <r>
    <d v="2003-01-15T00:00:00"/>
    <x v="1"/>
    <s v="Howard"/>
    <s v="Pens"/>
    <n v="41"/>
    <n v="1.29"/>
    <n v="52.89"/>
  </r>
  <r>
    <d v="2003-01-15T00:00:00"/>
    <x v="1"/>
    <s v="Jones"/>
    <s v="Binders"/>
    <n v="30"/>
    <n v="8.99"/>
    <n v="269.7"/>
  </r>
  <r>
    <d v="2003-01-15T00:00:00"/>
    <x v="1"/>
    <s v="Jones"/>
    <s v="Clipboards"/>
    <n v="10"/>
    <n v="4.99"/>
    <n v="49.900000000000006"/>
  </r>
  <r>
    <d v="2003-01-15T00:00:00"/>
    <x v="2"/>
    <s v="Smith"/>
    <s v="Pen Sets"/>
    <n v="26"/>
    <n v="4.99"/>
    <n v="129.74"/>
  </r>
  <r>
    <d v="2003-01-15T00:00:00"/>
    <x v="0"/>
    <s v="Kivell"/>
    <s v="Binders"/>
    <n v="80"/>
    <n v="19.989999999999998"/>
    <n v="1599.1999999999998"/>
  </r>
  <r>
    <d v="2003-01-15T00:00:00"/>
    <x v="0"/>
    <s v="Kivell"/>
    <s v="Pen Sets"/>
    <n v="71"/>
    <n v="4.99"/>
    <n v="354.29"/>
  </r>
  <r>
    <d v="2003-01-15T00:00:00"/>
    <x v="0"/>
    <s v="Morgan"/>
    <s v="Pens"/>
    <n v="16"/>
    <n v="1.99"/>
    <n v="31.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J2:L7" firstHeaderRow="1" firstDataRow="2" firstDataCol="1"/>
  <pivotFields count="7">
    <pivotField numFmtId="164"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dataField="1" showAll="0"/>
    <pivotField dataField="1" numFmtId="2" showAll="0"/>
    <pivotField numFmtId="2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Units" fld="4" subtotal="count" baseField="0" baseItem="0"/>
    <dataField name="Sum of Cost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I12" sqref="I12"/>
    </sheetView>
  </sheetViews>
  <sheetFormatPr defaultRowHeight="15"/>
  <cols>
    <col min="10" max="10" width="13" bestFit="1" customWidth="1"/>
    <col min="11" max="11" width="13.85546875" bestFit="1" customWidth="1"/>
    <col min="12" max="12" width="11.42578125" bestFit="1" customWidth="1"/>
  </cols>
  <sheetData>
    <row r="1" spans="1:1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12">
      <c r="A2" s="5">
        <v>37623</v>
      </c>
      <c r="B2" s="6" t="s">
        <v>7</v>
      </c>
      <c r="C2" s="6" t="s">
        <v>8</v>
      </c>
      <c r="D2" s="7" t="s">
        <v>9</v>
      </c>
      <c r="E2" s="8">
        <v>20</v>
      </c>
      <c r="F2" s="9">
        <v>4.99</v>
      </c>
      <c r="G2" s="10">
        <f t="shared" ref="G2:G20" si="0">F2*E2</f>
        <v>99.800000000000011</v>
      </c>
      <c r="K2" s="12" t="s">
        <v>26</v>
      </c>
    </row>
    <row r="3" spans="1:12">
      <c r="A3" s="5">
        <v>37623</v>
      </c>
      <c r="B3" s="11" t="s">
        <v>7</v>
      </c>
      <c r="C3" s="6" t="s">
        <v>10</v>
      </c>
      <c r="D3" s="7" t="s">
        <v>11</v>
      </c>
      <c r="E3" s="8">
        <v>8</v>
      </c>
      <c r="F3" s="9">
        <v>19.989999999999998</v>
      </c>
      <c r="G3" s="10">
        <f t="shared" si="0"/>
        <v>159.91999999999999</v>
      </c>
      <c r="J3" s="12" t="s">
        <v>24</v>
      </c>
      <c r="K3" t="s">
        <v>28</v>
      </c>
      <c r="L3" t="s">
        <v>27</v>
      </c>
    </row>
    <row r="4" spans="1:12">
      <c r="A4" s="5">
        <v>37623</v>
      </c>
      <c r="B4" s="6" t="s">
        <v>7</v>
      </c>
      <c r="C4" s="6" t="s">
        <v>12</v>
      </c>
      <c r="D4" s="7" t="s">
        <v>13</v>
      </c>
      <c r="E4" s="8">
        <v>71</v>
      </c>
      <c r="F4" s="9">
        <v>1.29</v>
      </c>
      <c r="G4" s="10">
        <f t="shared" si="0"/>
        <v>91.59</v>
      </c>
      <c r="J4" s="13" t="s">
        <v>17</v>
      </c>
      <c r="K4" s="14">
        <v>3</v>
      </c>
      <c r="L4" s="14">
        <v>11.97</v>
      </c>
    </row>
    <row r="5" spans="1:12">
      <c r="A5" s="5">
        <v>37623</v>
      </c>
      <c r="B5" s="11" t="s">
        <v>7</v>
      </c>
      <c r="C5" s="6" t="s">
        <v>14</v>
      </c>
      <c r="D5" s="7" t="s">
        <v>11</v>
      </c>
      <c r="E5" s="8">
        <v>77</v>
      </c>
      <c r="F5" s="9">
        <v>19.989999999999998</v>
      </c>
      <c r="G5" s="10">
        <f t="shared" si="0"/>
        <v>1539.2299999999998</v>
      </c>
      <c r="J5" s="13" t="s">
        <v>7</v>
      </c>
      <c r="K5" s="14">
        <v>9</v>
      </c>
      <c r="L5" s="14">
        <v>93.219999999999985</v>
      </c>
    </row>
    <row r="6" spans="1:12">
      <c r="A6" s="5">
        <v>37623</v>
      </c>
      <c r="B6" s="11" t="s">
        <v>15</v>
      </c>
      <c r="C6" s="11" t="s">
        <v>16</v>
      </c>
      <c r="D6" s="7" t="s">
        <v>9</v>
      </c>
      <c r="E6" s="8">
        <v>47</v>
      </c>
      <c r="F6" s="9">
        <v>4.99</v>
      </c>
      <c r="G6" s="10">
        <f t="shared" si="0"/>
        <v>234.53</v>
      </c>
      <c r="J6" s="13" t="s">
        <v>15</v>
      </c>
      <c r="K6" s="14">
        <v>7</v>
      </c>
      <c r="L6" s="14">
        <v>35.53</v>
      </c>
    </row>
    <row r="7" spans="1:12">
      <c r="A7" s="5">
        <v>37623</v>
      </c>
      <c r="B7" s="11" t="s">
        <v>17</v>
      </c>
      <c r="C7" s="6" t="s">
        <v>16</v>
      </c>
      <c r="D7" s="7" t="s">
        <v>13</v>
      </c>
      <c r="E7" s="8">
        <v>40</v>
      </c>
      <c r="F7" s="9">
        <v>1.99</v>
      </c>
      <c r="G7" s="10">
        <f t="shared" si="0"/>
        <v>79.599999999999994</v>
      </c>
      <c r="J7" s="13" t="s">
        <v>25</v>
      </c>
      <c r="K7" s="14">
        <v>19</v>
      </c>
      <c r="L7" s="14">
        <v>140.72</v>
      </c>
    </row>
    <row r="8" spans="1:12">
      <c r="A8" s="5">
        <v>37623</v>
      </c>
      <c r="B8" s="11" t="s">
        <v>15</v>
      </c>
      <c r="C8" s="11" t="s">
        <v>16</v>
      </c>
      <c r="D8" s="7" t="s">
        <v>18</v>
      </c>
      <c r="E8" s="8">
        <v>5</v>
      </c>
      <c r="F8" s="9">
        <v>1.29</v>
      </c>
      <c r="G8" s="10">
        <f t="shared" si="0"/>
        <v>6.45</v>
      </c>
    </row>
    <row r="9" spans="1:12">
      <c r="A9" s="5">
        <v>37623</v>
      </c>
      <c r="B9" s="11" t="s">
        <v>17</v>
      </c>
      <c r="C9" s="6" t="s">
        <v>16</v>
      </c>
      <c r="D9" s="7" t="s">
        <v>18</v>
      </c>
      <c r="E9" s="8">
        <v>30</v>
      </c>
      <c r="F9" s="9">
        <v>4.99</v>
      </c>
      <c r="G9" s="10">
        <f t="shared" si="0"/>
        <v>149.70000000000002</v>
      </c>
    </row>
    <row r="10" spans="1:12">
      <c r="A10" s="5">
        <v>37623</v>
      </c>
      <c r="B10" s="11" t="s">
        <v>7</v>
      </c>
      <c r="C10" s="6" t="s">
        <v>19</v>
      </c>
      <c r="D10" s="7" t="s">
        <v>18</v>
      </c>
      <c r="E10" s="8">
        <v>59</v>
      </c>
      <c r="F10" s="9">
        <v>4.99</v>
      </c>
      <c r="G10" s="10">
        <f t="shared" si="0"/>
        <v>294.41000000000003</v>
      </c>
    </row>
    <row r="11" spans="1:12">
      <c r="A11" s="5">
        <v>37623</v>
      </c>
      <c r="B11" s="6" t="s">
        <v>15</v>
      </c>
      <c r="C11" s="6" t="s">
        <v>20</v>
      </c>
      <c r="D11" s="7" t="s">
        <v>11</v>
      </c>
      <c r="E11" s="8">
        <v>36</v>
      </c>
      <c r="F11" s="9">
        <v>8.99</v>
      </c>
      <c r="G11" s="10">
        <f t="shared" si="0"/>
        <v>323.64</v>
      </c>
    </row>
    <row r="12" spans="1:12">
      <c r="A12" s="5">
        <v>37623</v>
      </c>
      <c r="B12" s="6" t="s">
        <v>7</v>
      </c>
      <c r="C12" s="6" t="s">
        <v>21</v>
      </c>
      <c r="D12" s="7" t="s">
        <v>11</v>
      </c>
      <c r="E12" s="8">
        <v>30</v>
      </c>
      <c r="F12" s="9">
        <v>15</v>
      </c>
      <c r="G12" s="10">
        <f t="shared" si="0"/>
        <v>450</v>
      </c>
    </row>
    <row r="13" spans="1:12">
      <c r="A13" s="5">
        <v>37636</v>
      </c>
      <c r="B13" s="11" t="s">
        <v>15</v>
      </c>
      <c r="C13" s="11" t="s">
        <v>22</v>
      </c>
      <c r="D13" s="7" t="s">
        <v>9</v>
      </c>
      <c r="E13" s="8">
        <v>28</v>
      </c>
      <c r="F13" s="9">
        <v>4.99</v>
      </c>
      <c r="G13" s="10">
        <f t="shared" si="0"/>
        <v>139.72</v>
      </c>
    </row>
    <row r="14" spans="1:12">
      <c r="A14" s="5">
        <v>37636</v>
      </c>
      <c r="B14" s="11" t="s">
        <v>15</v>
      </c>
      <c r="C14" s="11" t="s">
        <v>22</v>
      </c>
      <c r="D14" s="7" t="s">
        <v>13</v>
      </c>
      <c r="E14" s="8">
        <v>41</v>
      </c>
      <c r="F14" s="9">
        <v>1.29</v>
      </c>
      <c r="G14" s="10">
        <f t="shared" si="0"/>
        <v>52.89</v>
      </c>
    </row>
    <row r="15" spans="1:12">
      <c r="A15" s="5">
        <v>37636</v>
      </c>
      <c r="B15" s="11" t="s">
        <v>15</v>
      </c>
      <c r="C15" s="11" t="s">
        <v>16</v>
      </c>
      <c r="D15" s="7" t="s">
        <v>11</v>
      </c>
      <c r="E15" s="8">
        <v>30</v>
      </c>
      <c r="F15" s="9">
        <v>8.99</v>
      </c>
      <c r="G15" s="10">
        <f t="shared" si="0"/>
        <v>269.7</v>
      </c>
    </row>
    <row r="16" spans="1:12">
      <c r="A16" s="5">
        <v>37636</v>
      </c>
      <c r="B16" s="11" t="s">
        <v>15</v>
      </c>
      <c r="C16" s="11" t="s">
        <v>16</v>
      </c>
      <c r="D16" s="7" t="s">
        <v>9</v>
      </c>
      <c r="E16" s="8">
        <v>10</v>
      </c>
      <c r="F16" s="9">
        <v>4.99</v>
      </c>
      <c r="G16" s="10">
        <f t="shared" si="0"/>
        <v>49.900000000000006</v>
      </c>
    </row>
    <row r="17" spans="1:7">
      <c r="A17" s="5">
        <v>37636</v>
      </c>
      <c r="B17" s="11" t="s">
        <v>17</v>
      </c>
      <c r="C17" s="6" t="s">
        <v>21</v>
      </c>
      <c r="D17" s="7" t="s">
        <v>18</v>
      </c>
      <c r="E17" s="8">
        <v>26</v>
      </c>
      <c r="F17" s="9">
        <v>4.99</v>
      </c>
      <c r="G17" s="10">
        <f t="shared" si="0"/>
        <v>129.74</v>
      </c>
    </row>
    <row r="18" spans="1:7">
      <c r="A18" s="5">
        <v>37636</v>
      </c>
      <c r="B18" s="11" t="s">
        <v>7</v>
      </c>
      <c r="C18" s="11" t="s">
        <v>19</v>
      </c>
      <c r="D18" s="7" t="s">
        <v>11</v>
      </c>
      <c r="E18" s="8">
        <v>80</v>
      </c>
      <c r="F18" s="9">
        <v>19.989999999999998</v>
      </c>
      <c r="G18" s="10">
        <f t="shared" si="0"/>
        <v>1599.1999999999998</v>
      </c>
    </row>
    <row r="19" spans="1:7">
      <c r="A19" s="5">
        <v>37636</v>
      </c>
      <c r="B19" s="11" t="s">
        <v>7</v>
      </c>
      <c r="C19" s="11" t="s">
        <v>19</v>
      </c>
      <c r="D19" s="7" t="s">
        <v>18</v>
      </c>
      <c r="E19" s="8">
        <v>71</v>
      </c>
      <c r="F19" s="9">
        <v>4.99</v>
      </c>
      <c r="G19" s="10">
        <f t="shared" si="0"/>
        <v>354.29</v>
      </c>
    </row>
    <row r="20" spans="1:7">
      <c r="A20" s="5">
        <v>37636</v>
      </c>
      <c r="B20" s="11" t="s">
        <v>7</v>
      </c>
      <c r="C20" s="11" t="s">
        <v>23</v>
      </c>
      <c r="D20" s="7" t="s">
        <v>13</v>
      </c>
      <c r="E20" s="8">
        <v>16</v>
      </c>
      <c r="F20" s="9">
        <v>1.99</v>
      </c>
      <c r="G20" s="10">
        <f t="shared" si="0"/>
        <v>31.84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D5" sqref="D5"/>
    </sheetView>
  </sheetViews>
  <sheetFormatPr defaultRowHeight="15"/>
  <sheetData>
    <row r="1" spans="1:7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>
      <c r="A2" s="5">
        <v>37623</v>
      </c>
      <c r="B2" s="11" t="s">
        <v>17</v>
      </c>
      <c r="C2" s="6" t="s">
        <v>16</v>
      </c>
      <c r="D2" s="7" t="s">
        <v>13</v>
      </c>
      <c r="E2" s="8">
        <v>40</v>
      </c>
      <c r="F2" s="9">
        <v>1.99</v>
      </c>
      <c r="G2" s="10">
        <f t="shared" ref="G2:G4" si="0">F2*E2</f>
        <v>79.599999999999994</v>
      </c>
    </row>
    <row r="3" spans="1:7">
      <c r="A3" s="5">
        <v>37623</v>
      </c>
      <c r="B3" s="11" t="s">
        <v>17</v>
      </c>
      <c r="C3" s="6" t="s">
        <v>16</v>
      </c>
      <c r="D3" s="7" t="s">
        <v>18</v>
      </c>
      <c r="E3" s="8">
        <v>30</v>
      </c>
      <c r="F3" s="9">
        <v>4.99</v>
      </c>
      <c r="G3" s="10">
        <f t="shared" si="0"/>
        <v>149.70000000000002</v>
      </c>
    </row>
    <row r="4" spans="1:7">
      <c r="A4" s="5">
        <v>37636</v>
      </c>
      <c r="B4" s="11" t="s">
        <v>17</v>
      </c>
      <c r="C4" s="6" t="s">
        <v>21</v>
      </c>
      <c r="D4" s="7" t="s">
        <v>18</v>
      </c>
      <c r="E4" s="8">
        <v>26</v>
      </c>
      <c r="F4" s="9">
        <v>4.99</v>
      </c>
      <c r="G4" s="10">
        <f t="shared" si="0"/>
        <v>129.74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/>
  </sheetViews>
  <sheetFormatPr defaultRowHeight="15"/>
  <sheetData>
    <row r="1" spans="1:7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>
      <c r="A2" s="5">
        <v>37623</v>
      </c>
      <c r="B2" s="6" t="s">
        <v>7</v>
      </c>
      <c r="C2" s="6" t="s">
        <v>8</v>
      </c>
      <c r="D2" s="7" t="s">
        <v>9</v>
      </c>
      <c r="E2" s="8">
        <v>20</v>
      </c>
      <c r="F2" s="9">
        <v>4.99</v>
      </c>
      <c r="G2" s="10">
        <f t="shared" ref="G2:G10" si="0">F2*E2</f>
        <v>99.800000000000011</v>
      </c>
    </row>
    <row r="3" spans="1:7">
      <c r="A3" s="5">
        <v>37623</v>
      </c>
      <c r="B3" s="11" t="s">
        <v>7</v>
      </c>
      <c r="C3" s="6" t="s">
        <v>10</v>
      </c>
      <c r="D3" s="7" t="s">
        <v>11</v>
      </c>
      <c r="E3" s="8">
        <v>8</v>
      </c>
      <c r="F3" s="9">
        <v>19.989999999999998</v>
      </c>
      <c r="G3" s="10">
        <f t="shared" si="0"/>
        <v>159.91999999999999</v>
      </c>
    </row>
    <row r="4" spans="1:7">
      <c r="A4" s="5">
        <v>37623</v>
      </c>
      <c r="B4" s="6" t="s">
        <v>7</v>
      </c>
      <c r="C4" s="6" t="s">
        <v>12</v>
      </c>
      <c r="D4" s="7" t="s">
        <v>13</v>
      </c>
      <c r="E4" s="8">
        <v>71</v>
      </c>
      <c r="F4" s="9">
        <v>1.29</v>
      </c>
      <c r="G4" s="10">
        <f t="shared" si="0"/>
        <v>91.59</v>
      </c>
    </row>
    <row r="5" spans="1:7">
      <c r="A5" s="5">
        <v>37623</v>
      </c>
      <c r="B5" s="11" t="s">
        <v>7</v>
      </c>
      <c r="C5" s="6" t="s">
        <v>14</v>
      </c>
      <c r="D5" s="7" t="s">
        <v>11</v>
      </c>
      <c r="E5" s="8">
        <v>77</v>
      </c>
      <c r="F5" s="9">
        <v>19.989999999999998</v>
      </c>
      <c r="G5" s="10">
        <f t="shared" si="0"/>
        <v>1539.2299999999998</v>
      </c>
    </row>
    <row r="6" spans="1:7">
      <c r="A6" s="5">
        <v>37623</v>
      </c>
      <c r="B6" s="11" t="s">
        <v>7</v>
      </c>
      <c r="C6" s="6" t="s">
        <v>19</v>
      </c>
      <c r="D6" s="7" t="s">
        <v>18</v>
      </c>
      <c r="E6" s="8">
        <v>59</v>
      </c>
      <c r="F6" s="9">
        <v>4.99</v>
      </c>
      <c r="G6" s="10">
        <f t="shared" si="0"/>
        <v>294.41000000000003</v>
      </c>
    </row>
    <row r="7" spans="1:7">
      <c r="A7" s="5">
        <v>37623</v>
      </c>
      <c r="B7" s="6" t="s">
        <v>7</v>
      </c>
      <c r="C7" s="6" t="s">
        <v>21</v>
      </c>
      <c r="D7" s="7" t="s">
        <v>11</v>
      </c>
      <c r="E7" s="8">
        <v>30</v>
      </c>
      <c r="F7" s="9">
        <v>15</v>
      </c>
      <c r="G7" s="10">
        <f t="shared" si="0"/>
        <v>450</v>
      </c>
    </row>
    <row r="8" spans="1:7">
      <c r="A8" s="5">
        <v>37636</v>
      </c>
      <c r="B8" s="11" t="s">
        <v>7</v>
      </c>
      <c r="C8" s="11" t="s">
        <v>19</v>
      </c>
      <c r="D8" s="7" t="s">
        <v>11</v>
      </c>
      <c r="E8" s="8">
        <v>80</v>
      </c>
      <c r="F8" s="9">
        <v>19.989999999999998</v>
      </c>
      <c r="G8" s="10">
        <f t="shared" si="0"/>
        <v>1599.1999999999998</v>
      </c>
    </row>
    <row r="9" spans="1:7">
      <c r="A9" s="5">
        <v>37636</v>
      </c>
      <c r="B9" s="11" t="s">
        <v>7</v>
      </c>
      <c r="C9" s="11" t="s">
        <v>19</v>
      </c>
      <c r="D9" s="7" t="s">
        <v>18</v>
      </c>
      <c r="E9" s="8">
        <v>71</v>
      </c>
      <c r="F9" s="9">
        <v>4.99</v>
      </c>
      <c r="G9" s="10">
        <f t="shared" si="0"/>
        <v>354.29</v>
      </c>
    </row>
    <row r="10" spans="1:7">
      <c r="A10" s="5">
        <v>37636</v>
      </c>
      <c r="B10" s="11" t="s">
        <v>7</v>
      </c>
      <c r="C10" s="11" t="s">
        <v>23</v>
      </c>
      <c r="D10" s="7" t="s">
        <v>13</v>
      </c>
      <c r="E10" s="8">
        <v>16</v>
      </c>
      <c r="F10" s="9">
        <v>1.99</v>
      </c>
      <c r="G10" s="10">
        <f t="shared" si="0"/>
        <v>31.84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"/>
  <sheetViews>
    <sheetView workbookViewId="0"/>
  </sheetViews>
  <sheetFormatPr defaultRowHeight="15"/>
  <sheetData>
    <row r="1" spans="1:7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>
      <c r="A2" s="5">
        <v>37623</v>
      </c>
      <c r="B2" s="11" t="s">
        <v>15</v>
      </c>
      <c r="C2" s="11" t="s">
        <v>16</v>
      </c>
      <c r="D2" s="7" t="s">
        <v>9</v>
      </c>
      <c r="E2" s="8">
        <v>47</v>
      </c>
      <c r="F2" s="9">
        <v>4.99</v>
      </c>
      <c r="G2" s="10">
        <f t="shared" ref="G2:G8" si="0">F2*E2</f>
        <v>234.53</v>
      </c>
    </row>
    <row r="3" spans="1:7">
      <c r="A3" s="5">
        <v>37623</v>
      </c>
      <c r="B3" s="11" t="s">
        <v>15</v>
      </c>
      <c r="C3" s="11" t="s">
        <v>16</v>
      </c>
      <c r="D3" s="7" t="s">
        <v>18</v>
      </c>
      <c r="E3" s="8">
        <v>5</v>
      </c>
      <c r="F3" s="9">
        <v>1.29</v>
      </c>
      <c r="G3" s="10">
        <f t="shared" si="0"/>
        <v>6.45</v>
      </c>
    </row>
    <row r="4" spans="1:7">
      <c r="A4" s="5">
        <v>37623</v>
      </c>
      <c r="B4" s="6" t="s">
        <v>15</v>
      </c>
      <c r="C4" s="6" t="s">
        <v>20</v>
      </c>
      <c r="D4" s="7" t="s">
        <v>11</v>
      </c>
      <c r="E4" s="8">
        <v>36</v>
      </c>
      <c r="F4" s="9">
        <v>8.99</v>
      </c>
      <c r="G4" s="10">
        <f t="shared" si="0"/>
        <v>323.64</v>
      </c>
    </row>
    <row r="5" spans="1:7">
      <c r="A5" s="5">
        <v>37636</v>
      </c>
      <c r="B5" s="11" t="s">
        <v>15</v>
      </c>
      <c r="C5" s="11" t="s">
        <v>22</v>
      </c>
      <c r="D5" s="7" t="s">
        <v>9</v>
      </c>
      <c r="E5" s="8">
        <v>28</v>
      </c>
      <c r="F5" s="9">
        <v>4.99</v>
      </c>
      <c r="G5" s="10">
        <f t="shared" si="0"/>
        <v>139.72</v>
      </c>
    </row>
    <row r="6" spans="1:7">
      <c r="A6" s="5">
        <v>37636</v>
      </c>
      <c r="B6" s="11" t="s">
        <v>15</v>
      </c>
      <c r="C6" s="11" t="s">
        <v>22</v>
      </c>
      <c r="D6" s="7" t="s">
        <v>13</v>
      </c>
      <c r="E6" s="8">
        <v>41</v>
      </c>
      <c r="F6" s="9">
        <v>1.29</v>
      </c>
      <c r="G6" s="10">
        <f t="shared" si="0"/>
        <v>52.89</v>
      </c>
    </row>
    <row r="7" spans="1:7">
      <c r="A7" s="5">
        <v>37636</v>
      </c>
      <c r="B7" s="11" t="s">
        <v>15</v>
      </c>
      <c r="C7" s="11" t="s">
        <v>16</v>
      </c>
      <c r="D7" s="7" t="s">
        <v>11</v>
      </c>
      <c r="E7" s="8">
        <v>30</v>
      </c>
      <c r="F7" s="9">
        <v>8.99</v>
      </c>
      <c r="G7" s="10">
        <f t="shared" si="0"/>
        <v>269.7</v>
      </c>
    </row>
    <row r="8" spans="1:7">
      <c r="A8" s="5">
        <v>37636</v>
      </c>
      <c r="B8" s="11" t="s">
        <v>15</v>
      </c>
      <c r="C8" s="11" t="s">
        <v>16</v>
      </c>
      <c r="D8" s="7" t="s">
        <v>9</v>
      </c>
      <c r="E8" s="8">
        <v>10</v>
      </c>
      <c r="F8" s="9">
        <v>4.99</v>
      </c>
      <c r="G8" s="10">
        <f t="shared" si="0"/>
        <v>49.900000000000006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Sheet</vt:lpstr>
      <vt:lpstr>Alberta</vt:lpstr>
      <vt:lpstr>Ontario</vt:lpstr>
      <vt:lpstr>Quebec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2011-10-03T09:19:24Z</dcterms:modified>
</cp:coreProperties>
</file>