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35" windowHeight="7845"/>
  </bookViews>
  <sheets>
    <sheet name="Purchase" sheetId="1" r:id="rId1"/>
    <sheet name="Sales" sheetId="2" r:id="rId2"/>
    <sheet name="Summary" sheetId="3" r:id="rId3"/>
  </sheets>
  <definedNames>
    <definedName name="_xlnm._FilterDatabase" localSheetId="0" hidden="1">Purchase!$A$2:$E$13</definedName>
    <definedName name="_xlnm._FilterDatabase" localSheetId="1" hidden="1">Sales!$A$1:$E$10</definedName>
  </definedNames>
  <calcPr calcId="125725"/>
</workbook>
</file>

<file path=xl/calcChain.xml><?xml version="1.0" encoding="utf-8"?>
<calcChain xmlns="http://schemas.openxmlformats.org/spreadsheetml/2006/main">
  <c r="F6" i="3"/>
  <c r="F5"/>
  <c r="F4"/>
  <c r="F3"/>
  <c r="D6"/>
  <c r="D5"/>
  <c r="D4"/>
  <c r="D3"/>
  <c r="F2"/>
  <c r="D2"/>
  <c r="E8" i="2"/>
  <c r="E7"/>
  <c r="E6"/>
  <c r="E5"/>
  <c r="E10"/>
  <c r="E9"/>
  <c r="E4"/>
  <c r="E3"/>
  <c r="E2"/>
</calcChain>
</file>

<file path=xl/sharedStrings.xml><?xml version="1.0" encoding="utf-8"?>
<sst xmlns="http://schemas.openxmlformats.org/spreadsheetml/2006/main" count="62" uniqueCount="36">
  <si>
    <t>Part Number</t>
  </si>
  <si>
    <t>Date</t>
  </si>
  <si>
    <t>Qty</t>
  </si>
  <si>
    <t>Amount</t>
  </si>
  <si>
    <t>ABCD001</t>
  </si>
  <si>
    <t>ABCD002</t>
  </si>
  <si>
    <t>ABCD003</t>
  </si>
  <si>
    <t>ABCD004</t>
  </si>
  <si>
    <t>ABCD005</t>
  </si>
  <si>
    <t>INV No</t>
  </si>
  <si>
    <t>INV Date</t>
  </si>
  <si>
    <t>XYZ001</t>
  </si>
  <si>
    <t>XYZ002</t>
  </si>
  <si>
    <t>XYZ003</t>
  </si>
  <si>
    <t>XYZ004</t>
  </si>
  <si>
    <t>XYZ005</t>
  </si>
  <si>
    <t>XYZ006</t>
  </si>
  <si>
    <t>XYZ007</t>
  </si>
  <si>
    <t>XYZ008</t>
  </si>
  <si>
    <t>XYZ009</t>
  </si>
  <si>
    <t>XYZ010</t>
  </si>
  <si>
    <t>XYZ011</t>
  </si>
  <si>
    <t>MNO001</t>
  </si>
  <si>
    <t>MNO003</t>
  </si>
  <si>
    <t>RST890</t>
  </si>
  <si>
    <t>RST898</t>
  </si>
  <si>
    <t>OST567</t>
  </si>
  <si>
    <t>UOH678</t>
  </si>
  <si>
    <t>RST940</t>
  </si>
  <si>
    <t>RST978</t>
  </si>
  <si>
    <t>RST974</t>
  </si>
  <si>
    <t>Purchse</t>
  </si>
  <si>
    <t>Sales</t>
  </si>
  <si>
    <t>CL stock</t>
  </si>
  <si>
    <t>Qualifying stock</t>
  </si>
  <si>
    <t>Over 60 days CL stock</t>
  </si>
</sst>
</file>

<file path=xl/styles.xml><?xml version="1.0" encoding="utf-8"?>
<styleSheet xmlns="http://schemas.openxmlformats.org/spreadsheetml/2006/main">
  <numFmts count="2">
    <numFmt numFmtId="165" formatCode="[$-409]d\-mmm\-yy;@"/>
    <numFmt numFmtId="166" formatCode="[$-409]dd\-mmm\-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0" fontId="0" fillId="0" borderId="1" xfId="0" applyBorder="1"/>
    <xf numFmtId="166" fontId="0" fillId="0" borderId="1" xfId="0" applyNumberFormat="1" applyBorder="1"/>
    <xf numFmtId="14" fontId="0" fillId="0" borderId="1" xfId="0" applyNumberFormat="1" applyBorder="1"/>
    <xf numFmtId="16" fontId="0" fillId="0" borderId="1" xfId="0" applyNumberFormat="1" applyBorder="1"/>
    <xf numFmtId="0" fontId="0" fillId="0" borderId="1" xfId="0" applyFill="1" applyBorder="1"/>
    <xf numFmtId="0" fontId="1" fillId="2" borderId="0" xfId="0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B1" sqref="B1"/>
    </sheetView>
  </sheetViews>
  <sheetFormatPr defaultRowHeight="15"/>
  <cols>
    <col min="1" max="1" width="12.28515625" bestFit="1" customWidth="1"/>
    <col min="2" max="3" width="9.7109375" bestFit="1" customWidth="1"/>
    <col min="4" max="5" width="9.28515625" bestFit="1" customWidth="1"/>
  </cols>
  <sheetData>
    <row r="1" spans="1:5">
      <c r="A1" s="7" t="s">
        <v>1</v>
      </c>
      <c r="B1" s="8">
        <v>40789</v>
      </c>
      <c r="D1" s="1"/>
    </row>
    <row r="2" spans="1:5">
      <c r="A2" s="2" t="s">
        <v>0</v>
      </c>
      <c r="B2" s="2" t="s">
        <v>9</v>
      </c>
      <c r="C2" s="2" t="s">
        <v>10</v>
      </c>
      <c r="D2" s="2" t="s">
        <v>2</v>
      </c>
      <c r="E2" s="2" t="s">
        <v>3</v>
      </c>
    </row>
    <row r="3" spans="1:5">
      <c r="A3" s="2" t="s">
        <v>4</v>
      </c>
      <c r="B3" s="2" t="s">
        <v>11</v>
      </c>
      <c r="C3" s="3">
        <v>40699</v>
      </c>
      <c r="D3" s="2">
        <v>100</v>
      </c>
      <c r="E3" s="2">
        <v>50000</v>
      </c>
    </row>
    <row r="4" spans="1:5">
      <c r="A4" s="2" t="s">
        <v>4</v>
      </c>
      <c r="B4" s="2" t="s">
        <v>12</v>
      </c>
      <c r="C4" s="3">
        <v>40725</v>
      </c>
      <c r="D4" s="2">
        <v>52</v>
      </c>
      <c r="E4" s="2">
        <v>50000</v>
      </c>
    </row>
    <row r="5" spans="1:5">
      <c r="A5" s="2" t="s">
        <v>4</v>
      </c>
      <c r="B5" s="2" t="s">
        <v>13</v>
      </c>
      <c r="C5" s="3">
        <v>40758</v>
      </c>
      <c r="D5" s="2">
        <v>25</v>
      </c>
      <c r="E5" s="2">
        <v>50000</v>
      </c>
    </row>
    <row r="6" spans="1:5">
      <c r="A6" s="2" t="s">
        <v>5</v>
      </c>
      <c r="B6" s="2" t="s">
        <v>14</v>
      </c>
      <c r="C6" s="3">
        <v>40727</v>
      </c>
      <c r="D6" s="2">
        <v>200</v>
      </c>
      <c r="E6" s="2">
        <v>100000</v>
      </c>
    </row>
    <row r="7" spans="1:5">
      <c r="A7" s="2" t="s">
        <v>6</v>
      </c>
      <c r="B7" s="2" t="s">
        <v>15</v>
      </c>
      <c r="C7" s="3">
        <v>40699</v>
      </c>
      <c r="D7" s="2">
        <v>150</v>
      </c>
      <c r="E7" s="2">
        <v>76500</v>
      </c>
    </row>
    <row r="8" spans="1:5">
      <c r="A8" s="2" t="s">
        <v>6</v>
      </c>
      <c r="B8" s="2" t="s">
        <v>16</v>
      </c>
      <c r="C8" s="3">
        <v>40746</v>
      </c>
      <c r="D8" s="2">
        <v>54</v>
      </c>
      <c r="E8" s="2">
        <v>76500</v>
      </c>
    </row>
    <row r="9" spans="1:5">
      <c r="A9" s="2" t="s">
        <v>6</v>
      </c>
      <c r="B9" s="2" t="s">
        <v>17</v>
      </c>
      <c r="C9" s="3">
        <v>40778</v>
      </c>
      <c r="D9" s="2">
        <v>44</v>
      </c>
      <c r="E9" s="2">
        <v>76500</v>
      </c>
    </row>
    <row r="10" spans="1:5">
      <c r="A10" s="2" t="s">
        <v>6</v>
      </c>
      <c r="B10" s="2" t="s">
        <v>18</v>
      </c>
      <c r="C10" s="3">
        <v>40787</v>
      </c>
      <c r="D10" s="2">
        <v>55</v>
      </c>
      <c r="E10" s="2">
        <v>76500</v>
      </c>
    </row>
    <row r="11" spans="1:5">
      <c r="A11" s="2" t="s">
        <v>7</v>
      </c>
      <c r="B11" s="2" t="s">
        <v>19</v>
      </c>
      <c r="C11" s="3">
        <v>40770</v>
      </c>
      <c r="D11" s="2">
        <v>120</v>
      </c>
      <c r="E11" s="2">
        <v>61200</v>
      </c>
    </row>
    <row r="12" spans="1:5">
      <c r="A12" s="2" t="s">
        <v>8</v>
      </c>
      <c r="B12" s="2" t="s">
        <v>20</v>
      </c>
      <c r="C12" s="3">
        <v>40726</v>
      </c>
      <c r="D12" s="2">
        <v>500</v>
      </c>
      <c r="E12" s="2">
        <v>255000</v>
      </c>
    </row>
    <row r="13" spans="1:5">
      <c r="A13" s="2" t="s">
        <v>8</v>
      </c>
      <c r="B13" s="2" t="s">
        <v>21</v>
      </c>
      <c r="C13" s="3">
        <v>40788</v>
      </c>
      <c r="D13" s="2">
        <v>500</v>
      </c>
      <c r="E13" s="2">
        <v>255000</v>
      </c>
    </row>
  </sheetData>
  <autoFilter ref="A2:E1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E10"/>
  <sheetViews>
    <sheetView workbookViewId="0">
      <selection activeCell="B10" sqref="B10"/>
    </sheetView>
  </sheetViews>
  <sheetFormatPr defaultRowHeight="15"/>
  <cols>
    <col min="1" max="1" width="12.28515625" bestFit="1" customWidth="1"/>
    <col min="3" max="3" width="9.7109375" bestFit="1" customWidth="1"/>
  </cols>
  <sheetData>
    <row r="1" spans="1:5">
      <c r="A1" s="2" t="s">
        <v>0</v>
      </c>
      <c r="B1" s="2" t="s">
        <v>9</v>
      </c>
      <c r="C1" s="2" t="s">
        <v>10</v>
      </c>
      <c r="D1" s="2" t="s">
        <v>2</v>
      </c>
      <c r="E1" s="2" t="s">
        <v>3</v>
      </c>
    </row>
    <row r="2" spans="1:5" hidden="1">
      <c r="A2" s="2" t="s">
        <v>4</v>
      </c>
      <c r="B2" s="2" t="s">
        <v>22</v>
      </c>
      <c r="C2" s="4">
        <v>40707</v>
      </c>
      <c r="D2" s="2">
        <v>86</v>
      </c>
      <c r="E2" s="2">
        <f>D2*670</f>
        <v>57620</v>
      </c>
    </row>
    <row r="3" spans="1:5" hidden="1">
      <c r="A3" s="2" t="s">
        <v>4</v>
      </c>
      <c r="B3" s="2" t="s">
        <v>27</v>
      </c>
      <c r="C3" s="5">
        <v>40770</v>
      </c>
      <c r="D3" s="2">
        <v>45</v>
      </c>
      <c r="E3" s="2">
        <f t="shared" ref="E3:E10" si="0">D3*670</f>
        <v>30150</v>
      </c>
    </row>
    <row r="4" spans="1:5" hidden="1">
      <c r="A4" s="2" t="s">
        <v>5</v>
      </c>
      <c r="B4" s="2" t="s">
        <v>23</v>
      </c>
      <c r="C4" s="4">
        <v>40757</v>
      </c>
      <c r="D4" s="2">
        <v>145</v>
      </c>
      <c r="E4" s="2">
        <f t="shared" si="0"/>
        <v>97150</v>
      </c>
    </row>
    <row r="5" spans="1:5" hidden="1">
      <c r="A5" s="2" t="s">
        <v>6</v>
      </c>
      <c r="B5" s="2" t="s">
        <v>24</v>
      </c>
      <c r="C5" s="5">
        <v>40742</v>
      </c>
      <c r="D5" s="2">
        <v>130</v>
      </c>
      <c r="E5" s="2">
        <f>D5*690</f>
        <v>89700</v>
      </c>
    </row>
    <row r="6" spans="1:5" hidden="1">
      <c r="A6" s="2" t="s">
        <v>6</v>
      </c>
      <c r="B6" s="2" t="s">
        <v>28</v>
      </c>
      <c r="C6" s="5">
        <v>40767</v>
      </c>
      <c r="D6" s="2">
        <v>95</v>
      </c>
      <c r="E6" s="2">
        <f t="shared" ref="E6:E8" si="1">D6*690</f>
        <v>65550</v>
      </c>
    </row>
    <row r="7" spans="1:5" hidden="1">
      <c r="A7" s="2" t="s">
        <v>7</v>
      </c>
      <c r="B7" s="2" t="s">
        <v>25</v>
      </c>
      <c r="C7" s="5">
        <v>40775</v>
      </c>
      <c r="D7" s="2">
        <v>36</v>
      </c>
      <c r="E7" s="2">
        <f t="shared" si="1"/>
        <v>24840</v>
      </c>
    </row>
    <row r="8" spans="1:5" hidden="1">
      <c r="A8" s="2" t="s">
        <v>7</v>
      </c>
      <c r="B8" s="2" t="s">
        <v>29</v>
      </c>
      <c r="C8" s="5">
        <v>40787</v>
      </c>
      <c r="D8" s="2">
        <v>69</v>
      </c>
      <c r="E8" s="2">
        <f t="shared" si="1"/>
        <v>47610</v>
      </c>
    </row>
    <row r="9" spans="1:5" hidden="1">
      <c r="A9" s="2" t="s">
        <v>7</v>
      </c>
      <c r="B9" s="2" t="s">
        <v>30</v>
      </c>
      <c r="C9" s="5">
        <v>40788</v>
      </c>
      <c r="D9" s="2">
        <v>9</v>
      </c>
      <c r="E9" s="2">
        <f t="shared" si="0"/>
        <v>6030</v>
      </c>
    </row>
    <row r="10" spans="1:5">
      <c r="A10" s="2" t="s">
        <v>8</v>
      </c>
      <c r="B10" s="2" t="s">
        <v>26</v>
      </c>
      <c r="C10" s="5">
        <v>40787</v>
      </c>
      <c r="D10" s="2">
        <v>400</v>
      </c>
      <c r="E10" s="2">
        <f t="shared" si="0"/>
        <v>268000</v>
      </c>
    </row>
  </sheetData>
  <autoFilter ref="A1:E10">
    <filterColumn colId="0">
      <filters>
        <filter val="ABCD005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5" sqref="F5"/>
    </sheetView>
  </sheetViews>
  <sheetFormatPr defaultRowHeight="15"/>
  <cols>
    <col min="1" max="1" width="12.28515625" bestFit="1" customWidth="1"/>
    <col min="2" max="2" width="8" bestFit="1" customWidth="1"/>
    <col min="3" max="3" width="5.5703125" bestFit="1" customWidth="1"/>
    <col min="4" max="4" width="8" bestFit="1" customWidth="1"/>
    <col min="5" max="5" width="17.42578125" bestFit="1" customWidth="1"/>
    <col min="6" max="6" width="15.28515625" bestFit="1" customWidth="1"/>
  </cols>
  <sheetData>
    <row r="1" spans="1:6">
      <c r="A1" s="2" t="s">
        <v>0</v>
      </c>
      <c r="B1" s="2" t="s">
        <v>31</v>
      </c>
      <c r="C1" s="2" t="s">
        <v>32</v>
      </c>
      <c r="D1" s="2" t="s">
        <v>33</v>
      </c>
      <c r="E1" s="2" t="s">
        <v>35</v>
      </c>
      <c r="F1" s="2" t="s">
        <v>34</v>
      </c>
    </row>
    <row r="2" spans="1:6">
      <c r="A2" s="2" t="s">
        <v>4</v>
      </c>
      <c r="B2" s="2">
        <v>177</v>
      </c>
      <c r="C2" s="2">
        <v>131</v>
      </c>
      <c r="D2" s="2">
        <f>B2-C2</f>
        <v>46</v>
      </c>
      <c r="E2" s="2">
        <v>21</v>
      </c>
      <c r="F2" s="2">
        <f>D2-E2</f>
        <v>25</v>
      </c>
    </row>
    <row r="3" spans="1:6">
      <c r="A3" s="2" t="s">
        <v>5</v>
      </c>
      <c r="B3" s="2">
        <v>200</v>
      </c>
      <c r="C3" s="2">
        <v>145</v>
      </c>
      <c r="D3" s="2">
        <f>B3-C3</f>
        <v>55</v>
      </c>
      <c r="E3" s="2">
        <v>55</v>
      </c>
      <c r="F3" s="2">
        <f t="shared" ref="F3:F6" si="0">D3-E3</f>
        <v>0</v>
      </c>
    </row>
    <row r="4" spans="1:6">
      <c r="A4" s="2" t="s">
        <v>6</v>
      </c>
      <c r="B4" s="2">
        <v>303</v>
      </c>
      <c r="C4" s="2">
        <v>225</v>
      </c>
      <c r="D4" s="2">
        <f t="shared" ref="D4:D6" si="1">B4-C4</f>
        <v>78</v>
      </c>
      <c r="E4" s="2">
        <v>0</v>
      </c>
      <c r="F4" s="2">
        <f t="shared" si="0"/>
        <v>78</v>
      </c>
    </row>
    <row r="5" spans="1:6">
      <c r="A5" s="2" t="s">
        <v>7</v>
      </c>
      <c r="B5" s="2">
        <v>120</v>
      </c>
      <c r="C5" s="2">
        <v>114</v>
      </c>
      <c r="D5" s="2">
        <f t="shared" si="1"/>
        <v>6</v>
      </c>
      <c r="E5" s="2">
        <v>0</v>
      </c>
      <c r="F5" s="2">
        <f t="shared" si="0"/>
        <v>6</v>
      </c>
    </row>
    <row r="6" spans="1:6">
      <c r="A6" s="2" t="s">
        <v>8</v>
      </c>
      <c r="B6" s="2">
        <v>1000</v>
      </c>
      <c r="C6" s="2">
        <v>400</v>
      </c>
      <c r="D6" s="6">
        <f t="shared" si="1"/>
        <v>600</v>
      </c>
      <c r="E6" s="2">
        <v>100</v>
      </c>
      <c r="F6" s="2">
        <f t="shared" si="0"/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Purchase</vt:lpstr>
      <vt:lpstr>Sales</vt:lpstr>
      <vt:lpstr>Summary</vt:lpstr>
    </vt:vector>
  </TitlesOfParts>
  <Company>Redington India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prabhuk</dc:creator>
  <cp:lastModifiedBy>prabhuk</cp:lastModifiedBy>
  <dcterms:created xsi:type="dcterms:W3CDTF">2011-09-03T17:03:43Z</dcterms:created>
  <dcterms:modified xsi:type="dcterms:W3CDTF">2011-09-03T17:58:14Z</dcterms:modified>
</cp:coreProperties>
</file>