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212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Sheet1!$A$2:$B$17</definedName>
  </definedNames>
  <calcPr calcId="124519"/>
</workbook>
</file>

<file path=xl/calcChain.xml><?xml version="1.0" encoding="utf-8"?>
<calcChain xmlns="http://schemas.openxmlformats.org/spreadsheetml/2006/main">
  <c r="G8" i="1"/>
  <c r="G7"/>
  <c r="G6"/>
  <c r="G5"/>
  <c r="G4"/>
  <c r="G3"/>
  <c r="C17"/>
  <c r="C16"/>
  <c r="C15"/>
  <c r="C14"/>
  <c r="C13"/>
  <c r="C12"/>
  <c r="C11"/>
  <c r="C10"/>
  <c r="C9"/>
  <c r="C8"/>
  <c r="C7"/>
  <c r="C6"/>
  <c r="C5"/>
  <c r="C4"/>
  <c r="C3"/>
  <c r="E24"/>
  <c r="E21"/>
  <c r="E22"/>
  <c r="E23"/>
  <c r="E20"/>
</calcChain>
</file>

<file path=xl/sharedStrings.xml><?xml version="1.0" encoding="utf-8"?>
<sst xmlns="http://schemas.openxmlformats.org/spreadsheetml/2006/main" count="19" uniqueCount="11">
  <si>
    <t>0 - 2 Days</t>
  </si>
  <si>
    <t>3 - 7 Days</t>
  </si>
  <si>
    <t>8 - 14 Days</t>
  </si>
  <si>
    <t>15 - 30 Days</t>
  </si>
  <si>
    <t>More than 30 Days</t>
  </si>
  <si>
    <t>Assignment</t>
  </si>
  <si>
    <t>Completion time in Days</t>
  </si>
  <si>
    <t># of assignment</t>
  </si>
  <si>
    <t>TAT Range</t>
  </si>
  <si>
    <t>Day</t>
  </si>
  <si>
    <t>countif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</si>
</sst>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2" borderId="1" xfId="0" applyFill="1" applyBorder="1"/>
    <xf numFmtId="0" fontId="2" fillId="0" borderId="0" xfId="0" applyFont="1"/>
    <xf numFmtId="0" fontId="1" fillId="0" borderId="0" xfId="0" applyFont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topLeftCell="B1" workbookViewId="0">
      <selection activeCell="E2" sqref="E2"/>
    </sheetView>
  </sheetViews>
  <sheetFormatPr defaultRowHeight="15"/>
  <cols>
    <col min="1" max="1" width="17.42578125" bestFit="1" customWidth="1"/>
    <col min="2" max="2" width="23.140625" bestFit="1" customWidth="1"/>
    <col min="3" max="4" width="17.42578125" bestFit="1" customWidth="1"/>
    <col min="5" max="5" width="17.42578125" customWidth="1"/>
    <col min="6" max="6" width="15" bestFit="1" customWidth="1"/>
  </cols>
  <sheetData>
    <row r="2" spans="1:7">
      <c r="A2" s="1" t="s">
        <v>5</v>
      </c>
      <c r="B2" s="1" t="s">
        <v>6</v>
      </c>
      <c r="C2" s="1" t="s">
        <v>8</v>
      </c>
      <c r="E2" s="7" t="s">
        <v>9</v>
      </c>
      <c r="F2" s="8" t="s">
        <v>8</v>
      </c>
      <c r="G2" t="s">
        <v>10</v>
      </c>
    </row>
    <row r="3" spans="1:7">
      <c r="A3" s="1">
        <v>1</v>
      </c>
      <c r="B3" s="1">
        <v>5</v>
      </c>
      <c r="C3" s="3" t="str">
        <f>LOOKUP(B3,$E$2:$E$8,$F$2:$F$8)</f>
        <v>3 - 7 Days</v>
      </c>
      <c r="E3" s="7">
        <v>0</v>
      </c>
      <c r="F3" s="8" t="s">
        <v>0</v>
      </c>
      <c r="G3">
        <f>COUNTIF($C$2:$C$17,F3)</f>
        <v>4</v>
      </c>
    </row>
    <row r="4" spans="1:7">
      <c r="A4" s="1">
        <v>2</v>
      </c>
      <c r="B4" s="1">
        <v>3</v>
      </c>
      <c r="C4" s="3" t="str">
        <f t="shared" ref="C4:C17" si="0">LOOKUP(B4,$E$2:$E$8,$F$2:$F$8)</f>
        <v>3 - 7 Days</v>
      </c>
      <c r="E4" s="7">
        <v>2</v>
      </c>
      <c r="F4" s="8" t="s">
        <v>0</v>
      </c>
      <c r="G4">
        <f t="shared" ref="G4:G8" si="1">COUNTIF($C$2:$C$17,F4)</f>
        <v>4</v>
      </c>
    </row>
    <row r="5" spans="1:7">
      <c r="A5" s="1">
        <v>3</v>
      </c>
      <c r="B5" s="1">
        <v>2</v>
      </c>
      <c r="C5" s="3" t="str">
        <f t="shared" si="0"/>
        <v>0 - 2 Days</v>
      </c>
      <c r="E5" s="7">
        <v>3</v>
      </c>
      <c r="F5" s="9" t="s">
        <v>1</v>
      </c>
      <c r="G5">
        <f t="shared" si="1"/>
        <v>5</v>
      </c>
    </row>
    <row r="6" spans="1:7">
      <c r="A6" s="1">
        <v>4</v>
      </c>
      <c r="B6" s="1">
        <v>1</v>
      </c>
      <c r="C6" s="3" t="str">
        <f t="shared" si="0"/>
        <v>0 - 2 Days</v>
      </c>
      <c r="E6" s="7">
        <v>8</v>
      </c>
      <c r="F6" s="8" t="s">
        <v>2</v>
      </c>
      <c r="G6">
        <f t="shared" si="1"/>
        <v>2</v>
      </c>
    </row>
    <row r="7" spans="1:7">
      <c r="A7" s="1">
        <v>5</v>
      </c>
      <c r="B7" s="1">
        <v>5</v>
      </c>
      <c r="C7" s="3" t="str">
        <f t="shared" si="0"/>
        <v>3 - 7 Days</v>
      </c>
      <c r="E7" s="7">
        <v>15</v>
      </c>
      <c r="F7" s="8" t="s">
        <v>3</v>
      </c>
      <c r="G7">
        <f t="shared" si="1"/>
        <v>3</v>
      </c>
    </row>
    <row r="8" spans="1:7">
      <c r="A8" s="1">
        <v>6</v>
      </c>
      <c r="B8" s="1">
        <v>4</v>
      </c>
      <c r="C8" s="3" t="str">
        <f t="shared" si="0"/>
        <v>3 - 7 Days</v>
      </c>
      <c r="E8" s="7">
        <v>31</v>
      </c>
      <c r="F8" s="8" t="s">
        <v>4</v>
      </c>
      <c r="G8">
        <f t="shared" si="1"/>
        <v>1</v>
      </c>
    </row>
    <row r="9" spans="1:7">
      <c r="A9" s="1">
        <v>7</v>
      </c>
      <c r="B9" s="1">
        <v>78</v>
      </c>
      <c r="C9" s="3" t="str">
        <f t="shared" si="0"/>
        <v>More than 30 Days</v>
      </c>
    </row>
    <row r="10" spans="1:7">
      <c r="A10" s="1">
        <v>8</v>
      </c>
      <c r="B10" s="1">
        <v>8</v>
      </c>
      <c r="C10" s="3" t="str">
        <f t="shared" si="0"/>
        <v>8 - 14 Days</v>
      </c>
    </row>
    <row r="11" spans="1:7">
      <c r="A11" s="1">
        <v>9</v>
      </c>
      <c r="B11" s="1">
        <v>6</v>
      </c>
      <c r="C11" s="3" t="str">
        <f t="shared" si="0"/>
        <v>3 - 7 Days</v>
      </c>
    </row>
    <row r="12" spans="1:7">
      <c r="A12" s="1">
        <v>10</v>
      </c>
      <c r="B12" s="1">
        <v>14</v>
      </c>
      <c r="C12" s="3" t="str">
        <f t="shared" si="0"/>
        <v>8 - 14 Days</v>
      </c>
    </row>
    <row r="13" spans="1:7">
      <c r="A13" s="1">
        <v>11</v>
      </c>
      <c r="B13" s="1">
        <v>15</v>
      </c>
      <c r="C13" s="3" t="str">
        <f t="shared" si="0"/>
        <v>15 - 30 Days</v>
      </c>
    </row>
    <row r="14" spans="1:7">
      <c r="A14" s="1">
        <v>12</v>
      </c>
      <c r="B14" s="1">
        <v>0</v>
      </c>
      <c r="C14" s="3" t="str">
        <f t="shared" si="0"/>
        <v>0 - 2 Days</v>
      </c>
    </row>
    <row r="15" spans="1:7">
      <c r="A15" s="1">
        <v>13</v>
      </c>
      <c r="B15" s="1">
        <v>22</v>
      </c>
      <c r="C15" s="3" t="str">
        <f t="shared" si="0"/>
        <v>15 - 30 Days</v>
      </c>
    </row>
    <row r="16" spans="1:7">
      <c r="A16" s="1">
        <v>14</v>
      </c>
      <c r="B16" s="1">
        <v>1</v>
      </c>
      <c r="C16" s="3" t="str">
        <f t="shared" si="0"/>
        <v>0 - 2 Days</v>
      </c>
    </row>
    <row r="17" spans="1:5">
      <c r="A17" s="1">
        <v>15</v>
      </c>
      <c r="B17" s="1">
        <v>30</v>
      </c>
      <c r="C17" s="3" t="str">
        <f t="shared" si="0"/>
        <v>15 - 30 Days</v>
      </c>
    </row>
    <row r="18" spans="1:5">
      <c r="C18" s="5"/>
    </row>
    <row r="19" spans="1:5">
      <c r="C19" s="5">
        <v>-1</v>
      </c>
      <c r="D19" s="1" t="s">
        <v>8</v>
      </c>
      <c r="E19" s="1" t="s">
        <v>7</v>
      </c>
    </row>
    <row r="20" spans="1:5">
      <c r="C20" s="5">
        <v>2</v>
      </c>
      <c r="D20" s="1" t="s">
        <v>0</v>
      </c>
      <c r="E20" s="6">
        <f>COUNTIFS(B:B,"&gt;"&amp;C19,B:B,"&lt;="&amp;C20)</f>
        <v>4</v>
      </c>
    </row>
    <row r="21" spans="1:5">
      <c r="C21" s="5">
        <v>7</v>
      </c>
      <c r="D21" s="2" t="s">
        <v>1</v>
      </c>
      <c r="E21" s="6">
        <f t="shared" ref="E21:E23" si="2">COUNTIFS(B:B,"&gt;"&amp;C20,B:B,"&lt;="&amp;C21)</f>
        <v>5</v>
      </c>
    </row>
    <row r="22" spans="1:5">
      <c r="C22" s="5">
        <v>14</v>
      </c>
      <c r="D22" s="1" t="s">
        <v>2</v>
      </c>
      <c r="E22" s="6">
        <f t="shared" si="2"/>
        <v>2</v>
      </c>
    </row>
    <row r="23" spans="1:5">
      <c r="C23" s="5">
        <v>30</v>
      </c>
      <c r="D23" s="1" t="s">
        <v>3</v>
      </c>
      <c r="E23" s="6">
        <f t="shared" si="2"/>
        <v>3</v>
      </c>
    </row>
    <row r="24" spans="1:5">
      <c r="C24" s="5"/>
      <c r="D24" s="1" t="s">
        <v>4</v>
      </c>
      <c r="E24" s="6">
        <f>COUNTIFS(B:B,"&gt;"&amp;C23)</f>
        <v>1</v>
      </c>
    </row>
    <row r="25" spans="1:5">
      <c r="C25" s="4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VIkas Chauhan</cp:lastModifiedBy>
  <dcterms:created xsi:type="dcterms:W3CDTF">2011-08-20T03:44:43Z</dcterms:created>
  <dcterms:modified xsi:type="dcterms:W3CDTF">2011-08-20T15:57:18Z</dcterms:modified>
</cp:coreProperties>
</file>