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hidePivotFieldList="1" defaultThemeVersion="124226"/>
  <bookViews>
    <workbookView xWindow="-15" yWindow="0" windowWidth="10890" windowHeight="8220" firstSheet="1" activeTab="4"/>
  </bookViews>
  <sheets>
    <sheet name="Administration, Business and Of" sheetId="1" r:id="rId1"/>
    <sheet name="Building and Construction" sheetId="2" r:id="rId2"/>
    <sheet name="Catering and Hospitality" sheetId="5" r:id="rId3"/>
    <sheet name="Sheet3" sheetId="3" r:id="rId4"/>
    <sheet name="Practice OFFSET" sheetId="6" r:id="rId5"/>
  </sheets>
  <calcPr calcId="144525"/>
</workbook>
</file>

<file path=xl/calcChain.xml><?xml version="1.0" encoding="utf-8"?>
<calcChain xmlns="http://schemas.openxmlformats.org/spreadsheetml/2006/main">
  <c r="K2" i="6" l="1"/>
  <c r="I2" i="6"/>
  <c r="G2" i="6"/>
  <c r="E2" i="6"/>
  <c r="C2" i="6"/>
  <c r="A2" i="6"/>
  <c r="B3" i="3"/>
  <c r="B2" i="3"/>
  <c r="B11" i="3"/>
  <c r="B10" i="3"/>
  <c r="B9" i="3"/>
  <c r="B8" i="3"/>
  <c r="B7" i="3"/>
  <c r="B6" i="3"/>
  <c r="B5" i="3"/>
  <c r="B4" i="3"/>
</calcChain>
</file>

<file path=xl/sharedStrings.xml><?xml version="1.0" encoding="utf-8"?>
<sst xmlns="http://schemas.openxmlformats.org/spreadsheetml/2006/main" count="137" uniqueCount="136">
  <si>
    <t>Administration, Business and Office Work</t>
  </si>
  <si>
    <t>Administrative Assistant / Administrator</t>
  </si>
  <si>
    <t>Bilingual PA</t>
  </si>
  <si>
    <t>Business Adviser</t>
  </si>
  <si>
    <t>Business Analyst</t>
  </si>
  <si>
    <t>Career Guidance and Educational Advising</t>
  </si>
  <si>
    <t>Civil Service Administrative Assistant / Officer</t>
  </si>
  <si>
    <t>Civil Service Executive Officer</t>
  </si>
  <si>
    <t>Civil Service Fast Streamer</t>
  </si>
  <si>
    <t>Company Director</t>
  </si>
  <si>
    <t>Company Secretary</t>
  </si>
  <si>
    <t>Entrepreneur</t>
  </si>
  <si>
    <t>Environmental Health Practitioner</t>
  </si>
  <si>
    <t>Equal Opportunities Officer / Equality &amp; Diversity Officer</t>
  </si>
  <si>
    <t>Ergonomist</t>
  </si>
  <si>
    <t>Estates Officer</t>
  </si>
  <si>
    <t>Estimator</t>
  </si>
  <si>
    <t>European Union Official</t>
  </si>
  <si>
    <t>Farm Secretary</t>
  </si>
  <si>
    <t>Health and Safety Inspector</t>
  </si>
  <si>
    <t>Health and Safety Practitioner</t>
  </si>
  <si>
    <t>Human Resources Officer / Manager</t>
  </si>
  <si>
    <t>Legal Secretary</t>
  </si>
  <si>
    <t>Local Government Committee Administrator</t>
  </si>
  <si>
    <t>Local Government Community Development Officer</t>
  </si>
  <si>
    <t>Local Government Customer Services Officer</t>
  </si>
  <si>
    <t>Local Government Elections Officer / Manager</t>
  </si>
  <si>
    <t>Local Government External Funding Officer</t>
  </si>
  <si>
    <t>Local Government Markets Officer</t>
  </si>
  <si>
    <t>Local Government Performance Officer / Manager</t>
  </si>
  <si>
    <t>Local Government Revenues Officer</t>
  </si>
  <si>
    <t>Management Consultant</t>
  </si>
  <si>
    <t>Manager</t>
  </si>
  <si>
    <t>Medical Receptionist</t>
  </si>
  <si>
    <t>Medical Secretary</t>
  </si>
  <si>
    <t>Messenger / Post Room Assistant</t>
  </si>
  <si>
    <t>Payroll Clerk / Supervisor / Manager</t>
  </si>
  <si>
    <t>Personal Assistant (PA)</t>
  </si>
  <si>
    <t>Project Manager</t>
  </si>
  <si>
    <t>Quality Manager</t>
  </si>
  <si>
    <t>Receptionist</t>
  </si>
  <si>
    <t>Recruitment / Employment Agency Consultant</t>
  </si>
  <si>
    <t>Regeneration Manager / Officer</t>
  </si>
  <si>
    <t>Registrar of Births, Deaths, Marriages and Civil Partnerships</t>
  </si>
  <si>
    <t>Secretary</t>
  </si>
  <si>
    <t>Telephonist</t>
  </si>
  <si>
    <t>Trading Standards Officer</t>
  </si>
  <si>
    <t>Building and Construction</t>
  </si>
  <si>
    <t>Architect</t>
  </si>
  <si>
    <t>Architectural Technician / Technologist</t>
  </si>
  <si>
    <t>Bricklayer</t>
  </si>
  <si>
    <t>Building Conservation Officer</t>
  </si>
  <si>
    <t>Building Control Surveyor</t>
  </si>
  <si>
    <t>Building Services Engineer</t>
  </si>
  <si>
    <t>Building Technician</t>
  </si>
  <si>
    <t>Carpenter / Joiner</t>
  </si>
  <si>
    <t>Carpet Fitter</t>
  </si>
  <si>
    <t>Cartographer</t>
  </si>
  <si>
    <t>Cavity Wall Insulation Technician</t>
  </si>
  <si>
    <t>Ceiling Fixer</t>
  </si>
  <si>
    <t>Chartered Surveyor</t>
  </si>
  <si>
    <t>Civil Engineer</t>
  </si>
  <si>
    <t>Civil Engineering Technician</t>
  </si>
  <si>
    <t>Clerk of Works / Site Manager</t>
  </si>
  <si>
    <t>Concreter</t>
  </si>
  <si>
    <t>Construction Operative</t>
  </si>
  <si>
    <t>Construction Supervisor / Manager</t>
  </si>
  <si>
    <t>Crane Operator</t>
  </si>
  <si>
    <t>Damp Proofer</t>
  </si>
  <si>
    <t>Demolition Operative</t>
  </si>
  <si>
    <t>Dry Liner</t>
  </si>
  <si>
    <t>Dry Stone Waller</t>
  </si>
  <si>
    <t>Electrician</t>
  </si>
  <si>
    <t>Engineering / Land Surveyor</t>
  </si>
  <si>
    <t xml:space="preserve">Estate Agent </t>
  </si>
  <si>
    <t>Facilities Manager</t>
  </si>
  <si>
    <t>Fence Installer</t>
  </si>
  <si>
    <t>Floor Layer</t>
  </si>
  <si>
    <t>Glazier</t>
  </si>
  <si>
    <t>Heating and Ventilating Engineer</t>
  </si>
  <si>
    <t>Highways Maintenance / Road Worker</t>
  </si>
  <si>
    <t>Home Inspector</t>
  </si>
  <si>
    <t>Housing Officer</t>
  </si>
  <si>
    <t>Lightning Protection Engineer</t>
  </si>
  <si>
    <t>Mastic Asphalter</t>
  </si>
  <si>
    <t>Painter and Decorator</t>
  </si>
  <si>
    <t>Plant Operator</t>
  </si>
  <si>
    <t>Plasterer</t>
  </si>
  <si>
    <t>Plumber</t>
  </si>
  <si>
    <t>Property Developer</t>
  </si>
  <si>
    <t>Quantity Surveyor</t>
  </si>
  <si>
    <t>Refrigeration Engineer</t>
  </si>
  <si>
    <t>Roofer</t>
  </si>
  <si>
    <t>Rural Surveyor</t>
  </si>
  <si>
    <t>Scaffolder</t>
  </si>
  <si>
    <t>Shopfitter</t>
  </si>
  <si>
    <t>Steel Erector / Fabricator</t>
  </si>
  <si>
    <t>Steeplejack</t>
  </si>
  <si>
    <t>Stonemason</t>
  </si>
  <si>
    <t>Structural Engineer</t>
  </si>
  <si>
    <t>Surveying Technician</t>
  </si>
  <si>
    <t>Thatcher</t>
  </si>
  <si>
    <t>Thermal Insulation Engineer</t>
  </si>
  <si>
    <t>Town Planner</t>
  </si>
  <si>
    <t>Town Planning Support Staff</t>
  </si>
  <si>
    <t>Underpinner</t>
  </si>
  <si>
    <t>Wall / Floor Tiler</t>
  </si>
  <si>
    <t xml:space="preserve">Water / Wastewater Treatment Plant Operator </t>
  </si>
  <si>
    <t>Water Distribution / Sewerage Process Operator</t>
  </si>
  <si>
    <t>Water Jetter</t>
  </si>
  <si>
    <t>Window Installer</t>
  </si>
  <si>
    <t>Catering and Hospitality</t>
  </si>
  <si>
    <t>Bar Person / Manager</t>
  </si>
  <si>
    <t>Butler</t>
  </si>
  <si>
    <t>Catering / Restaurant Manager</t>
  </si>
  <si>
    <t>Cellar Technician</t>
  </si>
  <si>
    <t>Chef</t>
  </si>
  <si>
    <t>Cloakroom Attendant</t>
  </si>
  <si>
    <t>Concierge</t>
  </si>
  <si>
    <t>Conference and Banqueting Assistant / Manager</t>
  </si>
  <si>
    <t>Door Attendant / Commissionaire</t>
  </si>
  <si>
    <t>Fast Food Service Assistant</t>
  </si>
  <si>
    <t>Hotel / Accommodation Room Attendant</t>
  </si>
  <si>
    <t>Hotel Manager</t>
  </si>
  <si>
    <t>Hotel Porter</t>
  </si>
  <si>
    <t>Hotel Receptionist</t>
  </si>
  <si>
    <t>Housekeeper</t>
  </si>
  <si>
    <t>Kitchen Assistant / Porter</t>
  </si>
  <si>
    <t>Kitchen Supervisor / Manager</t>
  </si>
  <si>
    <t>Publican</t>
  </si>
  <si>
    <t>Sommelier / Wine Waiter</t>
  </si>
  <si>
    <t>Waiter / Waitress</t>
  </si>
  <si>
    <t>Career</t>
  </si>
  <si>
    <t>Sub Career</t>
  </si>
  <si>
    <t>Example of Dynamic Range Generated by OFFSET</t>
  </si>
  <si>
    <t>Please edit formula in A2 trough AK to reflect how formula can SUM range given if you enter number skipping a cell.  Or how can it 'not' count a blank cell but still SUM the range if you don't enter a number , for example in A7, but enter a number in A8?? If I enter the number zero it will SUM the next number entry correctly but when I delete the zero (because I wanted the cell blank), it doesn't add in the next number in A10.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</si>
</sst>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0" xfId="0" applyFont="1" applyFill="1"/>
    <xf numFmtId="0" fontId="3" fillId="0" borderId="0" xfId="0" applyFont="1"/>
    <xf numFmtId="0" fontId="1" fillId="4" borderId="0" xfId="0" applyFont="1" applyFill="1"/>
    <xf numFmtId="0" fontId="4" fillId="0" borderId="0" xfId="0" applyFont="1"/>
    <xf numFmtId="0" fontId="0" fillId="2" borderId="0" xfId="0" applyFill="1" applyBorder="1"/>
    <xf numFmtId="0" fontId="0" fillId="0" borderId="0" xfId="0" applyAlignment="1">
      <alignment horizontal="center" vertical="center" wrapText="1"/>
    </xf>
    <xf numFmtId="0" fontId="0" fillId="5" borderId="0" xfId="0" applyFill="1"/>
    <xf numFmtId="0" fontId="0" fillId="0" borderId="0" xfId="0" applyAlignment="1"/>
    <xf numFmtId="0" fontId="0" fillId="5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Scroll" dx="16" fmlaLink="Sheet3!$C$21" max="54" min="1" page="1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0</xdr:row>
          <xdr:rowOff>0</xdr:rowOff>
        </xdr:from>
        <xdr:to>
          <xdr:col>2</xdr:col>
          <xdr:colOff>190500</xdr:colOff>
          <xdr:row>11</xdr:row>
          <xdr:rowOff>0</xdr:rowOff>
        </xdr:to>
        <xdr:sp macro="" textlink="">
          <xdr:nvSpPr>
            <xdr:cNvPr id="1032" name="Scroll Bar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</xdr:colOff>
      <xdr:row>1</xdr:row>
      <xdr:rowOff>123826</xdr:rowOff>
    </xdr:from>
    <xdr:to>
      <xdr:col>12</xdr:col>
      <xdr:colOff>581025</xdr:colOff>
      <xdr:row>2</xdr:row>
      <xdr:rowOff>114301</xdr:rowOff>
    </xdr:to>
    <xdr:cxnSp macro="">
      <xdr:nvCxnSpPr>
        <xdr:cNvPr id="5" name="Elbow Connector 4"/>
        <xdr:cNvCxnSpPr/>
      </xdr:nvCxnSpPr>
      <xdr:spPr>
        <a:xfrm rot="10800000">
          <a:off x="4476750" y="314326"/>
          <a:ext cx="1162050" cy="180975"/>
        </a:xfrm>
        <a:prstGeom prst="bentConnector3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A47"/>
  <sheetViews>
    <sheetView workbookViewId="0">
      <selection activeCell="A47" sqref="A47"/>
    </sheetView>
  </sheetViews>
  <sheetFormatPr defaultRowHeight="15" x14ac:dyDescent="0.25"/>
  <cols>
    <col min="1" max="1" width="54.7109375" bestFit="1" customWidth="1"/>
  </cols>
  <sheetData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  <row r="11" spans="1:1" x14ac:dyDescent="0.25">
      <c r="A11" t="s">
        <v>10</v>
      </c>
    </row>
    <row r="12" spans="1:1" x14ac:dyDescent="0.25">
      <c r="A12" t="s">
        <v>11</v>
      </c>
    </row>
    <row r="13" spans="1:1" x14ac:dyDescent="0.25">
      <c r="A13" t="s">
        <v>12</v>
      </c>
    </row>
    <row r="14" spans="1:1" x14ac:dyDescent="0.25">
      <c r="A14" t="s">
        <v>13</v>
      </c>
    </row>
    <row r="15" spans="1:1" x14ac:dyDescent="0.25">
      <c r="A15" t="s">
        <v>14</v>
      </c>
    </row>
    <row r="16" spans="1:1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27</v>
      </c>
    </row>
    <row r="29" spans="1:1" x14ac:dyDescent="0.25">
      <c r="A29" t="s">
        <v>28</v>
      </c>
    </row>
    <row r="30" spans="1:1" x14ac:dyDescent="0.25">
      <c r="A30" t="s">
        <v>29</v>
      </c>
    </row>
    <row r="31" spans="1:1" x14ac:dyDescent="0.25">
      <c r="A31" t="s">
        <v>30</v>
      </c>
    </row>
    <row r="32" spans="1:1" x14ac:dyDescent="0.25">
      <c r="A32" t="s">
        <v>31</v>
      </c>
    </row>
    <row r="33" spans="1:1" x14ac:dyDescent="0.25">
      <c r="A33" t="s">
        <v>32</v>
      </c>
    </row>
    <row r="34" spans="1:1" x14ac:dyDescent="0.25">
      <c r="A34" t="s">
        <v>33</v>
      </c>
    </row>
    <row r="35" spans="1:1" x14ac:dyDescent="0.25">
      <c r="A35" t="s">
        <v>34</v>
      </c>
    </row>
    <row r="36" spans="1:1" x14ac:dyDescent="0.25">
      <c r="A36" t="s">
        <v>35</v>
      </c>
    </row>
    <row r="37" spans="1:1" x14ac:dyDescent="0.25">
      <c r="A37" t="s">
        <v>36</v>
      </c>
    </row>
    <row r="38" spans="1:1" x14ac:dyDescent="0.25">
      <c r="A38" t="s">
        <v>37</v>
      </c>
    </row>
    <row r="39" spans="1:1" x14ac:dyDescent="0.25">
      <c r="A39" t="s">
        <v>38</v>
      </c>
    </row>
    <row r="40" spans="1:1" x14ac:dyDescent="0.25">
      <c r="A40" t="s">
        <v>39</v>
      </c>
    </row>
    <row r="41" spans="1:1" x14ac:dyDescent="0.25">
      <c r="A41" t="s">
        <v>40</v>
      </c>
    </row>
    <row r="42" spans="1:1" x14ac:dyDescent="0.25">
      <c r="A42" t="s">
        <v>41</v>
      </c>
    </row>
    <row r="43" spans="1:1" x14ac:dyDescent="0.25">
      <c r="A43" t="s">
        <v>42</v>
      </c>
    </row>
    <row r="44" spans="1:1" x14ac:dyDescent="0.25">
      <c r="A44" t="s">
        <v>43</v>
      </c>
    </row>
    <row r="45" spans="1:1" x14ac:dyDescent="0.25">
      <c r="A45" t="s">
        <v>44</v>
      </c>
    </row>
    <row r="46" spans="1:1" x14ac:dyDescent="0.25">
      <c r="A46" t="s">
        <v>45</v>
      </c>
    </row>
    <row r="47" spans="1:1" x14ac:dyDescent="0.25">
      <c r="A47" t="s">
        <v>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H64"/>
  <sheetViews>
    <sheetView topLeftCell="A39" workbookViewId="0">
      <selection activeCell="A64" sqref="A64"/>
    </sheetView>
  </sheetViews>
  <sheetFormatPr defaultRowHeight="15" x14ac:dyDescent="0.25"/>
  <cols>
    <col min="1" max="1" width="44.5703125" bestFit="1" customWidth="1"/>
  </cols>
  <sheetData>
    <row r="2" spans="1:8" x14ac:dyDescent="0.25">
      <c r="A2" t="s">
        <v>48</v>
      </c>
      <c r="H2">
        <v>35</v>
      </c>
    </row>
    <row r="3" spans="1:8" x14ac:dyDescent="0.25">
      <c r="A3" t="s">
        <v>49</v>
      </c>
    </row>
    <row r="4" spans="1:8" x14ac:dyDescent="0.25">
      <c r="A4" t="s">
        <v>50</v>
      </c>
    </row>
    <row r="5" spans="1:8" x14ac:dyDescent="0.25">
      <c r="A5" t="s">
        <v>51</v>
      </c>
    </row>
    <row r="6" spans="1:8" x14ac:dyDescent="0.25">
      <c r="A6" t="s">
        <v>52</v>
      </c>
    </row>
    <row r="7" spans="1:8" x14ac:dyDescent="0.25">
      <c r="A7" t="s">
        <v>53</v>
      </c>
    </row>
    <row r="8" spans="1:8" x14ac:dyDescent="0.25">
      <c r="A8" t="s">
        <v>54</v>
      </c>
    </row>
    <row r="9" spans="1:8" x14ac:dyDescent="0.25">
      <c r="A9" t="s">
        <v>55</v>
      </c>
    </row>
    <row r="10" spans="1:8" x14ac:dyDescent="0.25">
      <c r="A10" t="s">
        <v>56</v>
      </c>
    </row>
    <row r="11" spans="1:8" x14ac:dyDescent="0.25">
      <c r="A11" t="s">
        <v>57</v>
      </c>
    </row>
    <row r="12" spans="1:8" x14ac:dyDescent="0.25">
      <c r="A12" t="s">
        <v>58</v>
      </c>
    </row>
    <row r="13" spans="1:8" x14ac:dyDescent="0.25">
      <c r="A13" t="s">
        <v>59</v>
      </c>
    </row>
    <row r="14" spans="1:8" x14ac:dyDescent="0.25">
      <c r="A14" t="s">
        <v>60</v>
      </c>
    </row>
    <row r="15" spans="1:8" x14ac:dyDescent="0.25">
      <c r="A15" t="s">
        <v>61</v>
      </c>
    </row>
    <row r="16" spans="1:8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  <row r="38" spans="1:1" x14ac:dyDescent="0.25">
      <c r="A38" t="s">
        <v>84</v>
      </c>
    </row>
    <row r="39" spans="1:1" x14ac:dyDescent="0.25">
      <c r="A39" t="s">
        <v>85</v>
      </c>
    </row>
    <row r="40" spans="1:1" x14ac:dyDescent="0.25">
      <c r="A40" t="s">
        <v>86</v>
      </c>
    </row>
    <row r="41" spans="1:1" x14ac:dyDescent="0.25">
      <c r="A41" t="s">
        <v>87</v>
      </c>
    </row>
    <row r="42" spans="1:1" x14ac:dyDescent="0.25">
      <c r="A42" t="s">
        <v>88</v>
      </c>
    </row>
    <row r="43" spans="1:1" x14ac:dyDescent="0.25">
      <c r="A43" t="s">
        <v>89</v>
      </c>
    </row>
    <row r="44" spans="1:1" x14ac:dyDescent="0.25">
      <c r="A44" t="s">
        <v>90</v>
      </c>
    </row>
    <row r="45" spans="1:1" x14ac:dyDescent="0.25">
      <c r="A45" t="s">
        <v>91</v>
      </c>
    </row>
    <row r="46" spans="1:1" x14ac:dyDescent="0.25">
      <c r="A46" t="s">
        <v>92</v>
      </c>
    </row>
    <row r="47" spans="1:1" x14ac:dyDescent="0.25">
      <c r="A47" t="s">
        <v>93</v>
      </c>
    </row>
    <row r="48" spans="1:1" x14ac:dyDescent="0.25">
      <c r="A48" t="s">
        <v>94</v>
      </c>
    </row>
    <row r="49" spans="1:1" x14ac:dyDescent="0.25">
      <c r="A49" t="s">
        <v>95</v>
      </c>
    </row>
    <row r="50" spans="1:1" x14ac:dyDescent="0.25">
      <c r="A50" t="s">
        <v>96</v>
      </c>
    </row>
    <row r="51" spans="1:1" x14ac:dyDescent="0.25">
      <c r="A51" t="s">
        <v>97</v>
      </c>
    </row>
    <row r="52" spans="1:1" x14ac:dyDescent="0.25">
      <c r="A52" t="s">
        <v>98</v>
      </c>
    </row>
    <row r="53" spans="1:1" x14ac:dyDescent="0.25">
      <c r="A53" t="s">
        <v>99</v>
      </c>
    </row>
    <row r="54" spans="1:1" x14ac:dyDescent="0.25">
      <c r="A54" t="s">
        <v>100</v>
      </c>
    </row>
    <row r="55" spans="1:1" x14ac:dyDescent="0.25">
      <c r="A55" t="s">
        <v>101</v>
      </c>
    </row>
    <row r="56" spans="1:1" x14ac:dyDescent="0.25">
      <c r="A56" t="s">
        <v>102</v>
      </c>
    </row>
    <row r="57" spans="1:1" x14ac:dyDescent="0.25">
      <c r="A57" t="s">
        <v>103</v>
      </c>
    </row>
    <row r="58" spans="1:1" x14ac:dyDescent="0.25">
      <c r="A58" t="s">
        <v>104</v>
      </c>
    </row>
    <row r="59" spans="1:1" x14ac:dyDescent="0.25">
      <c r="A59" t="s">
        <v>105</v>
      </c>
    </row>
    <row r="60" spans="1:1" x14ac:dyDescent="0.25">
      <c r="A60" t="s">
        <v>106</v>
      </c>
    </row>
    <row r="61" spans="1:1" x14ac:dyDescent="0.25">
      <c r="A61" t="s">
        <v>107</v>
      </c>
    </row>
    <row r="62" spans="1:1" x14ac:dyDescent="0.25">
      <c r="A62" t="s">
        <v>108</v>
      </c>
    </row>
    <row r="63" spans="1:1" x14ac:dyDescent="0.25">
      <c r="A63" t="s">
        <v>109</v>
      </c>
    </row>
    <row r="64" spans="1:1" x14ac:dyDescent="0.25">
      <c r="A64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A21"/>
  <sheetViews>
    <sheetView workbookViewId="0"/>
  </sheetViews>
  <sheetFormatPr defaultRowHeight="15" x14ac:dyDescent="0.25"/>
  <cols>
    <col min="1" max="1" width="44.5703125" bestFit="1" customWidth="1"/>
  </cols>
  <sheetData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D22"/>
  <sheetViews>
    <sheetView showGridLines="0" workbookViewId="0">
      <selection activeCell="B3" sqref="B3"/>
    </sheetView>
  </sheetViews>
  <sheetFormatPr defaultColWidth="9.140625" defaultRowHeight="15" x14ac:dyDescent="0.25"/>
  <cols>
    <col min="1" max="1" width="48.5703125" customWidth="1"/>
    <col min="2" max="2" width="54.7109375" bestFit="1" customWidth="1"/>
    <col min="3" max="3" width="3.42578125" customWidth="1"/>
    <col min="4" max="4" width="2" customWidth="1"/>
  </cols>
  <sheetData>
    <row r="1" spans="1:2" x14ac:dyDescent="0.25">
      <c r="A1" s="3" t="s">
        <v>132</v>
      </c>
      <c r="B1" s="3" t="s">
        <v>133</v>
      </c>
    </row>
    <row r="2" spans="1:2" x14ac:dyDescent="0.25">
      <c r="A2" s="1" t="s">
        <v>0</v>
      </c>
      <c r="B2" s="5" t="str">
        <f ca="1">IF(IF($A$2=$C$18,OFFSET('Administration, Business and Of'!A1,$C$21,0),IF($A$2=$C$19,OFFSET('Building and Construction'!A1,$C$21,0),IF($A$2=$C$20,OFFSET('Catering and Hospitality'!A1,$C$21,0))))=0,"",IF($A$2=$C$18,OFFSET('Administration, Business and Of'!A1,$C$21,0),IF($A$2=$C$19,OFFSET('Building and Construction'!A1,$C$21,0),IF($A$2=$C$20,OFFSET('Catering and Hospitality'!A1,$C$21,0)))))</f>
        <v>Administrative Assistant / Administrator</v>
      </c>
    </row>
    <row r="3" spans="1:2" x14ac:dyDescent="0.25">
      <c r="B3" s="5" t="str">
        <f ca="1">IF(IF($A$2=$C$18,OFFSET('Administration, Business and Of'!A2,$C$21,0),IF($A$2=$C$19,OFFSET('Building and Construction'!A2,$C$21,0),IF($A$2=$C$20,OFFSET('Catering and Hospitality'!A2,$C$21,0))))=0,"",IF($A$2=$C$18,OFFSET('Administration, Business and Of'!A2,$C$21,0),IF($A$2=$C$19,OFFSET('Building and Construction'!A2,$C$21,0),IF($A$2=$C$20,OFFSET('Catering and Hospitality'!A2,$C$21,0)))))</f>
        <v>Bilingual PA</v>
      </c>
    </row>
    <row r="4" spans="1:2" x14ac:dyDescent="0.25">
      <c r="B4" s="5" t="str">
        <f ca="1">IF(IF($A$2=$C$18,OFFSET('Administration, Business and Of'!A3,$C$21,0),IF($A$2=$C$19,OFFSET('Building and Construction'!A3,$C$21,0),IF($A$2=$C$20,OFFSET('Catering and Hospitality'!A3,$C$21,0))))=0,"",IF($A$2=$C$18,OFFSET('Administration, Business and Of'!A3,$C$21,0),IF($A$2=$C$19,OFFSET('Building and Construction'!A3,$C$21,0),IF($A$2=$C$20,OFFSET('Catering and Hospitality'!A3,$C$21,0)))))</f>
        <v>Business Adviser</v>
      </c>
    </row>
    <row r="5" spans="1:2" x14ac:dyDescent="0.25">
      <c r="B5" s="5" t="str">
        <f ca="1">IF(IF($A$2=$C$18,OFFSET('Administration, Business and Of'!A4,$C$21,0),IF($A$2=$C$19,OFFSET('Building and Construction'!A4,$C$21,0),IF($A$2=$C$20,OFFSET('Catering and Hospitality'!A4,$C$21,0))))=0,"",IF($A$2=$C$18,OFFSET('Administration, Business and Of'!A4,$C$21,0),IF($A$2=$C$19,OFFSET('Building and Construction'!A4,$C$21,0),IF($A$2=$C$20,OFFSET('Catering and Hospitality'!A4,$C$21,0)))))</f>
        <v>Business Analyst</v>
      </c>
    </row>
    <row r="6" spans="1:2" x14ac:dyDescent="0.25">
      <c r="B6" s="5" t="str">
        <f ca="1">IF(IF($A$2=$C$18,OFFSET('Administration, Business and Of'!A5,$C$21,0),IF($A$2=$C$19,OFFSET('Building and Construction'!A5,$C$21,0),IF($A$2=$C$20,OFFSET('Catering and Hospitality'!A5,$C$21,0))))=0,"",IF($A$2=$C$18,OFFSET('Administration, Business and Of'!A5,$C$21,0),IF($A$2=$C$19,OFFSET('Building and Construction'!A5,$C$21,0),IF($A$2=$C$20,OFFSET('Catering and Hospitality'!A5,$C$21,0)))))</f>
        <v>Career Guidance and Educational Advising</v>
      </c>
    </row>
    <row r="7" spans="1:2" x14ac:dyDescent="0.25">
      <c r="B7" s="5" t="str">
        <f ca="1">IF(IF($A$2=$C$18,OFFSET('Administration, Business and Of'!A6,$C$21,0),IF($A$2=$C$19,OFFSET('Building and Construction'!A6,$C$21,0),IF($A$2=$C$20,OFFSET('Catering and Hospitality'!A6,$C$21,0))))=0,"",IF($A$2=$C$18,OFFSET('Administration, Business and Of'!A6,$C$21,0),IF($A$2=$C$19,OFFSET('Building and Construction'!A6,$C$21,0),IF($A$2=$C$20,OFFSET('Catering and Hospitality'!A6,$C$21,0)))))</f>
        <v>Civil Service Administrative Assistant / Officer</v>
      </c>
    </row>
    <row r="8" spans="1:2" x14ac:dyDescent="0.25">
      <c r="B8" s="5" t="str">
        <f ca="1">IF(IF($A$2=$C$18,OFFSET('Administration, Business and Of'!A7,$C$21,0),IF($A$2=$C$19,OFFSET('Building and Construction'!A7,$C$21,0),IF($A$2=$C$20,OFFSET('Catering and Hospitality'!A7,$C$21,0))))=0,"",IF($A$2=$C$18,OFFSET('Administration, Business and Of'!A7,$C$21,0),IF($A$2=$C$19,OFFSET('Building and Construction'!A7,$C$21,0),IF($A$2=$C$20,OFFSET('Catering and Hospitality'!A7,$C$21,0)))))</f>
        <v>Civil Service Executive Officer</v>
      </c>
    </row>
    <row r="9" spans="1:2" x14ac:dyDescent="0.25">
      <c r="B9" s="5" t="str">
        <f ca="1">IF(IF($A$2=$C$18,OFFSET('Administration, Business and Of'!A8,$C$21,0),IF($A$2=$C$19,OFFSET('Building and Construction'!A8,$C$21,0),IF($A$2=$C$20,OFFSET('Catering and Hospitality'!A8,$C$21,0))))=0,"",IF($A$2=$C$18,OFFSET('Administration, Business and Of'!A8,$C$21,0),IF($A$2=$C$19,OFFSET('Building and Construction'!A8,$C$21,0),IF($A$2=$C$20,OFFSET('Catering and Hospitality'!A8,$C$21,0)))))</f>
        <v>Civil Service Fast Streamer</v>
      </c>
    </row>
    <row r="10" spans="1:2" x14ac:dyDescent="0.25">
      <c r="B10" s="5" t="str">
        <f ca="1">IF(IF($A$2=$C$18,OFFSET('Administration, Business and Of'!A9,$C$21,0),IF($A$2=$C$19,OFFSET('Building and Construction'!A9,$C$21,0),IF($A$2=$C$20,OFFSET('Catering and Hospitality'!A9,$C$21,0))))=0,"",IF($A$2=$C$18,OFFSET('Administration, Business and Of'!A9,$C$21,0),IF($A$2=$C$19,OFFSET('Building and Construction'!A9,$C$21,0),IF($A$2=$C$20,OFFSET('Catering and Hospitality'!A9,$C$21,0)))))</f>
        <v>Company Director</v>
      </c>
    </row>
    <row r="11" spans="1:2" x14ac:dyDescent="0.25">
      <c r="B11" s="5" t="str">
        <f ca="1">IF(IF($A$2=$C$18,OFFSET('Administration, Business and Of'!A10,$C$21,0),IF($A$2=$C$19,OFFSET('Building and Construction'!A10,$C$21,0),IF($A$2=$C$20,OFFSET('Catering and Hospitality'!A10,$C$21,0))))=0,"",IF($A$2=$C$18,OFFSET('Administration, Business and Of'!A10,$C$21,0),IF($A$2=$C$19,OFFSET('Building and Construction'!A10,$C$21,0),IF($A$2=$C$20,OFFSET('Catering and Hospitality'!A10,$C$21,0)))))</f>
        <v>Company Secretary</v>
      </c>
    </row>
    <row r="16" spans="1:2" x14ac:dyDescent="0.25">
      <c r="A16" s="6"/>
      <c r="B16" s="6"/>
    </row>
    <row r="17" spans="1:4" x14ac:dyDescent="0.25">
      <c r="A17" s="6"/>
      <c r="B17" s="6"/>
    </row>
    <row r="18" spans="1:4" x14ac:dyDescent="0.25">
      <c r="A18" s="6"/>
      <c r="B18" s="6"/>
      <c r="C18" s="2" t="s">
        <v>0</v>
      </c>
      <c r="D18" s="2"/>
    </row>
    <row r="19" spans="1:4" x14ac:dyDescent="0.25">
      <c r="A19" s="6"/>
      <c r="B19" s="6"/>
      <c r="C19" s="2" t="s">
        <v>47</v>
      </c>
      <c r="D19" s="2"/>
    </row>
    <row r="20" spans="1:4" x14ac:dyDescent="0.25">
      <c r="C20" s="2" t="s">
        <v>111</v>
      </c>
      <c r="D20" s="2"/>
    </row>
    <row r="21" spans="1:4" x14ac:dyDescent="0.25">
      <c r="C21" s="2">
        <v>1</v>
      </c>
    </row>
    <row r="22" spans="1:4" x14ac:dyDescent="0.25">
      <c r="C22" s="4"/>
    </row>
  </sheetData>
  <mergeCells count="1">
    <mergeCell ref="A16:B19"/>
  </mergeCells>
  <dataValidations count="1">
    <dataValidation type="list" allowBlank="1" showInputMessage="1" showErrorMessage="1" sqref="A2">
      <formula1>$C$18:$C$20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Scroll Bar 8">
              <controlPr defaultSize="0" autoPict="0">
                <anchor moveWithCells="1">
                  <from>
                    <xdr:col>2</xdr:col>
                    <xdr:colOff>9525</xdr:colOff>
                    <xdr:row>0</xdr:row>
                    <xdr:rowOff>0</xdr:rowOff>
                  </from>
                  <to>
                    <xdr:col>2</xdr:col>
                    <xdr:colOff>190500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workbookViewId="0">
      <selection activeCell="B13" sqref="B13"/>
    </sheetView>
  </sheetViews>
  <sheetFormatPr defaultRowHeight="15" x14ac:dyDescent="0.25"/>
  <cols>
    <col min="2" max="2" width="3.140625" customWidth="1"/>
    <col min="4" max="4" width="2.140625" customWidth="1"/>
    <col min="6" max="6" width="1.85546875" customWidth="1"/>
    <col min="8" max="8" width="2.28515625" customWidth="1"/>
    <col min="10" max="10" width="2.42578125" customWidth="1"/>
  </cols>
  <sheetData>
    <row r="1" spans="1:17" x14ac:dyDescent="0.25">
      <c r="A1" t="s">
        <v>134</v>
      </c>
    </row>
    <row r="2" spans="1:17" x14ac:dyDescent="0.25">
      <c r="A2" s="7">
        <f ca="1">SUM(OFFSET(A5,0,0,COUNT(A5:A999),1))</f>
        <v>3</v>
      </c>
      <c r="B2" s="7"/>
      <c r="C2" s="7">
        <f ca="1">SUM(OFFSET(C5,0,0,COUNT(C5:C999),1))</f>
        <v>15</v>
      </c>
      <c r="D2" s="7"/>
      <c r="E2" s="7">
        <f ca="1">SUM(OFFSET(E5,0,0,COUNT(E5:E999),1))</f>
        <v>48</v>
      </c>
      <c r="F2" s="7"/>
      <c r="G2" s="7">
        <f ca="1">SUM(OFFSET(G5,0,0,COUNT(G5:G999),1))</f>
        <v>63</v>
      </c>
      <c r="H2" s="7"/>
      <c r="I2" s="7">
        <f ca="1">SUM(OFFSET(I5,0,0,COUNT(I5:I999),1))</f>
        <v>255</v>
      </c>
      <c r="J2" s="7"/>
      <c r="K2" s="7">
        <f ca="1">SUM(OFFSET(K5,0,0,COUNT(K5:K999),1))</f>
        <v>1023</v>
      </c>
    </row>
    <row r="3" spans="1:17" x14ac:dyDescent="0.25">
      <c r="N3" s="9" t="s">
        <v>135</v>
      </c>
      <c r="O3" s="9"/>
      <c r="P3" s="9"/>
      <c r="Q3" s="9"/>
    </row>
    <row r="4" spans="1:17" x14ac:dyDescent="0.25">
      <c r="N4" s="9"/>
      <c r="O4" s="9"/>
      <c r="P4" s="9"/>
      <c r="Q4" s="9"/>
    </row>
    <row r="5" spans="1:17" x14ac:dyDescent="0.25">
      <c r="A5">
        <v>1</v>
      </c>
      <c r="C5">
        <v>1</v>
      </c>
      <c r="E5">
        <v>1</v>
      </c>
      <c r="G5">
        <v>1</v>
      </c>
      <c r="I5">
        <v>1</v>
      </c>
      <c r="K5">
        <v>1</v>
      </c>
      <c r="N5" s="9"/>
      <c r="O5" s="9"/>
      <c r="P5" s="9"/>
      <c r="Q5" s="9"/>
    </row>
    <row r="6" spans="1:17" x14ac:dyDescent="0.25">
      <c r="A6">
        <v>2</v>
      </c>
      <c r="C6">
        <v>2</v>
      </c>
      <c r="E6">
        <v>2</v>
      </c>
      <c r="G6">
        <v>2</v>
      </c>
      <c r="I6">
        <v>2</v>
      </c>
      <c r="K6">
        <v>2</v>
      </c>
      <c r="N6" s="9"/>
      <c r="O6" s="9"/>
      <c r="P6" s="9"/>
      <c r="Q6" s="9"/>
    </row>
    <row r="7" spans="1:17" x14ac:dyDescent="0.25">
      <c r="C7">
        <v>4</v>
      </c>
      <c r="E7">
        <v>4</v>
      </c>
      <c r="G7">
        <v>4</v>
      </c>
      <c r="I7">
        <v>4</v>
      </c>
      <c r="K7">
        <v>4</v>
      </c>
      <c r="N7" s="9"/>
      <c r="O7" s="9"/>
      <c r="P7" s="9"/>
      <c r="Q7" s="9"/>
    </row>
    <row r="8" spans="1:17" ht="15" customHeight="1" x14ac:dyDescent="0.25">
      <c r="C8">
        <v>8</v>
      </c>
      <c r="E8">
        <v>8</v>
      </c>
      <c r="G8">
        <v>8</v>
      </c>
      <c r="I8">
        <v>8</v>
      </c>
      <c r="K8">
        <v>8</v>
      </c>
      <c r="N8" s="8"/>
      <c r="O8" s="8"/>
      <c r="P8" s="8"/>
      <c r="Q8" s="8"/>
    </row>
    <row r="9" spans="1:17" x14ac:dyDescent="0.25">
      <c r="E9">
        <v>16</v>
      </c>
      <c r="G9">
        <v>16</v>
      </c>
      <c r="I9">
        <v>16</v>
      </c>
      <c r="K9">
        <v>16</v>
      </c>
      <c r="N9" s="8"/>
      <c r="O9" s="8"/>
      <c r="P9" s="8"/>
      <c r="Q9" s="8"/>
    </row>
    <row r="10" spans="1:17" x14ac:dyDescent="0.25">
      <c r="E10">
        <v>17</v>
      </c>
      <c r="G10">
        <v>32</v>
      </c>
      <c r="I10">
        <v>32</v>
      </c>
      <c r="K10">
        <v>32</v>
      </c>
      <c r="N10" s="8"/>
      <c r="O10" s="8"/>
      <c r="P10" s="8"/>
      <c r="Q10" s="8"/>
    </row>
    <row r="11" spans="1:17" x14ac:dyDescent="0.25">
      <c r="I11">
        <v>64</v>
      </c>
      <c r="K11">
        <v>64</v>
      </c>
      <c r="N11" s="8"/>
      <c r="O11" s="8"/>
      <c r="P11" s="8"/>
      <c r="Q11" s="8"/>
    </row>
    <row r="12" spans="1:17" x14ac:dyDescent="0.25">
      <c r="I12">
        <v>128</v>
      </c>
      <c r="K12">
        <v>128</v>
      </c>
      <c r="N12" s="8"/>
      <c r="O12" s="8"/>
      <c r="P12" s="8"/>
      <c r="Q12" s="8"/>
    </row>
    <row r="13" spans="1:17" x14ac:dyDescent="0.25">
      <c r="K13">
        <v>256</v>
      </c>
      <c r="N13" s="8"/>
      <c r="O13" s="8"/>
      <c r="P13" s="8"/>
      <c r="Q13" s="8"/>
    </row>
    <row r="14" spans="1:17" x14ac:dyDescent="0.25">
      <c r="K14">
        <v>512</v>
      </c>
      <c r="N14" s="8"/>
      <c r="O14" s="8"/>
      <c r="P14" s="8"/>
      <c r="Q14" s="8"/>
    </row>
    <row r="15" spans="1:17" x14ac:dyDescent="0.25">
      <c r="N15" s="8"/>
      <c r="O15" s="8"/>
      <c r="P15" s="8"/>
      <c r="Q15" s="8"/>
    </row>
  </sheetData>
  <mergeCells count="1">
    <mergeCell ref="N3:Q15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Administration, Business and Of</vt:lpstr>
      <vt:lpstr>Building and Construction</vt:lpstr>
      <vt:lpstr>Catering and Hospitality</vt:lpstr>
      <vt:lpstr>Sheet3</vt:lpstr>
      <vt:lpstr>Practice OFFSET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mahendras</dc:creator>
  <cp:lastModifiedBy>Susan</cp:lastModifiedBy>
  <dcterms:created xsi:type="dcterms:W3CDTF">2011-05-11T09:14:25Z</dcterms:created>
  <dcterms:modified xsi:type="dcterms:W3CDTF">2011-06-12T17:05:16Z</dcterms:modified>
</cp:coreProperties>
</file>