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60" windowWidth="11295" windowHeight="5580"/>
  </bookViews>
  <sheets>
    <sheet name="Sheet4" sheetId="4" r:id="rId1"/>
    <sheet name="Sheet1" sheetId="1" r:id="rId2"/>
  </sheets>
  <definedNames>
    <definedName name="_xlnm._FilterDatabase" localSheetId="1" hidden="1">Sheet1!$B$1:$C$20</definedName>
  </definedNames>
  <calcPr calcId="124519"/>
  <pivotCaches>
    <pivotCache cacheId="15" r:id="rId3"/>
  </pivotCaches>
</workbook>
</file>

<file path=xl/calcChain.xml><?xml version="1.0" encoding="utf-8"?>
<calcChain xmlns="http://schemas.openxmlformats.org/spreadsheetml/2006/main">
  <c r="G8" i="4"/>
  <c r="G7"/>
  <c r="G6"/>
  <c r="G5"/>
  <c r="G4"/>
  <c r="F8"/>
  <c r="F7"/>
  <c r="F6"/>
  <c r="F5"/>
  <c r="F4"/>
  <c r="F9" l="1"/>
  <c r="G9"/>
</calcChain>
</file>

<file path=xl/sharedStrings.xml><?xml version="1.0" encoding="utf-8"?>
<sst xmlns="http://schemas.openxmlformats.org/spreadsheetml/2006/main" count="91" uniqueCount="45">
  <si>
    <t>Sanjay Kumar Maurya</t>
  </si>
  <si>
    <t>Ramesh</t>
  </si>
  <si>
    <t>Name</t>
  </si>
  <si>
    <t>Count</t>
  </si>
  <si>
    <t>Yantrika Intru</t>
  </si>
  <si>
    <t>Yahoo</t>
  </si>
  <si>
    <t>google</t>
  </si>
  <si>
    <t>MSN</t>
  </si>
  <si>
    <t>Fring</t>
  </si>
  <si>
    <t>Visit</t>
  </si>
  <si>
    <t>Websit</t>
  </si>
  <si>
    <t>Sum of Count</t>
  </si>
  <si>
    <t>Grand Total</t>
  </si>
  <si>
    <t>Values</t>
  </si>
  <si>
    <t>Sum of Visit</t>
  </si>
  <si>
    <t>Our Question</t>
  </si>
  <si>
    <t>01- I want to how many time Ajay visit on Google, MSN, Fring and yahoo webite</t>
  </si>
  <si>
    <t>02- I want to Know these information in any other sheet and other file.</t>
  </si>
  <si>
    <t>Plz reply early.</t>
  </si>
  <si>
    <t>Google</t>
  </si>
  <si>
    <t>These data are about 75000 thousands</t>
  </si>
  <si>
    <t>We can solve this with pivot table but I want to solve it with diffirent formulas</t>
  </si>
  <si>
    <t>. Vlookup</t>
  </si>
  <si>
    <t>.Hlookup</t>
  </si>
  <si>
    <t>.if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</si>
  <si>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</si>
  <si>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</si>
  <si>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</si>
  <si>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</si>
  <si>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</si>
  <si>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</si>
  <si>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</si>
  <si>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</si>
  <si>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</si>
  <si>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</si>
  <si>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</si>
  <si>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</si>
  <si>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</si>
  <si>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</si>
  <si>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</si>
  <si>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</si>
  <si>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</si>
  <si>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</si>
  <si>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Sr. No.</t>
  </si>
  <si>
    <t>Ajay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</si>
</sst>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1" tint="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NumberFormat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ill="1"/>
    <xf numFmtId="49" fontId="0" fillId="2" borderId="0" xfId="0" applyNumberFormat="1" applyFill="1" applyAlignment="1">
      <alignment horizontal="center"/>
    </xf>
    <xf numFmtId="0" fontId="2" fillId="3" borderId="0" xfId="0" applyFont="1" applyFill="1"/>
  </cellXfs>
  <cellStyles count="1">
    <cellStyle name="Normal" xfId="0" builtinId="0"/>
  </cellStyles>
  <dxfs count="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mit kumar jana" refreshedDate="40658.717149421296" createdVersion="3" refreshedVersion="3" minRefreshableVersion="3" recordCount="18">
  <cacheSource type="worksheet">
    <worksheetSource ref="B1:E19" sheet="Sheet1"/>
  </cacheSource>
  <cacheFields count="4">
    <cacheField name="Name" numFmtId="0">
      <sharedItems count="3">
        <s v="Sanjay Kumar Maurya"/>
        <s v="Ajay "/>
        <s v="Ramesh"/>
      </sharedItems>
    </cacheField>
    <cacheField name="Count" numFmtId="0">
      <sharedItems containsSemiMixedTypes="0" containsString="0" containsNumber="1" containsInteger="1" minValue="5" maxValue="8"/>
    </cacheField>
    <cacheField name="Websit" numFmtId="0">
      <sharedItems count="5">
        <s v="Yantrika Intru"/>
        <s v="Yahoo"/>
        <s v="google"/>
        <s v="MSN"/>
        <s v="Fring"/>
      </sharedItems>
    </cacheField>
    <cacheField name="Visit" numFmtId="0">
      <sharedItems containsSemiMixedTypes="0" containsString="0" containsNumber="1" containsInteger="1" minValue="16" maxValue="41545" count="14">
        <n v="500"/>
        <n v="200"/>
        <n v="400"/>
        <n v="6000"/>
        <n v="600"/>
        <n v="700"/>
        <n v="300"/>
        <n v="5000"/>
        <n v="4000"/>
        <n v="3641"/>
        <n v="6565"/>
        <n v="16"/>
        <n v="455"/>
        <n v="4154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  <n v="5"/>
    <x v="0"/>
    <x v="0"/>
  </r>
  <r>
    <x v="1"/>
    <n v="5"/>
    <x v="0"/>
    <x v="1"/>
  </r>
  <r>
    <x v="2"/>
    <n v="8"/>
    <x v="0"/>
    <x v="2"/>
  </r>
  <r>
    <x v="0"/>
    <n v="5"/>
    <x v="1"/>
    <x v="3"/>
  </r>
  <r>
    <x v="1"/>
    <n v="5"/>
    <x v="1"/>
    <x v="0"/>
  </r>
  <r>
    <x v="2"/>
    <n v="8"/>
    <x v="1"/>
    <x v="2"/>
  </r>
  <r>
    <x v="2"/>
    <n v="8"/>
    <x v="1"/>
    <x v="4"/>
  </r>
  <r>
    <x v="0"/>
    <n v="5"/>
    <x v="2"/>
    <x v="5"/>
  </r>
  <r>
    <x v="1"/>
    <n v="5"/>
    <x v="2"/>
    <x v="2"/>
  </r>
  <r>
    <x v="2"/>
    <n v="8"/>
    <x v="2"/>
    <x v="6"/>
  </r>
  <r>
    <x v="0"/>
    <n v="5"/>
    <x v="3"/>
    <x v="7"/>
  </r>
  <r>
    <x v="1"/>
    <n v="5"/>
    <x v="3"/>
    <x v="3"/>
  </r>
  <r>
    <x v="2"/>
    <n v="8"/>
    <x v="3"/>
    <x v="8"/>
  </r>
  <r>
    <x v="2"/>
    <n v="8"/>
    <x v="3"/>
    <x v="9"/>
  </r>
  <r>
    <x v="0"/>
    <n v="5"/>
    <x v="4"/>
    <x v="10"/>
  </r>
  <r>
    <x v="1"/>
    <n v="5"/>
    <x v="4"/>
    <x v="11"/>
  </r>
  <r>
    <x v="2"/>
    <n v="8"/>
    <x v="4"/>
    <x v="12"/>
  </r>
  <r>
    <x v="2"/>
    <n v="8"/>
    <x v="4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5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C10" firstHeaderRow="1" firstDataRow="2" firstDataCol="1" rowPageCount="1" colPageCount="1"/>
  <pivotFields count="4">
    <pivotField axis="axisPage" compact="0" showAll="0">
      <items count="4">
        <item x="1"/>
        <item x="2"/>
        <item x="0"/>
        <item t="default"/>
      </items>
    </pivotField>
    <pivotField dataField="1" compact="0" showAll="0"/>
    <pivotField axis="axisRow" compact="0" showAll="0">
      <items count="6">
        <item x="4"/>
        <item x="2"/>
        <item x="3"/>
        <item x="1"/>
        <item x="0"/>
        <item t="default"/>
      </items>
    </pivotField>
    <pivotField dataField="1" compact="0" showAll="0">
      <items count="15">
        <item x="11"/>
        <item x="1"/>
        <item x="6"/>
        <item x="2"/>
        <item x="12"/>
        <item x="0"/>
        <item x="4"/>
        <item x="5"/>
        <item x="9"/>
        <item x="8"/>
        <item x="7"/>
        <item x="3"/>
        <item x="10"/>
        <item x="13"/>
        <item t="default"/>
      </items>
    </pivotField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1" hier="-1"/>
  </pageFields>
  <dataFields count="2">
    <dataField name="Sum of Count" fld="1" baseField="0" baseItem="0"/>
    <dataField name="Sum of Visit" fld="3" baseField="0" baseItem="0"/>
  </dataFields>
  <pivotTableStyleInfo name="PivotStyleDark24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2" name="Table2" displayName="Table2" ref="B1:E19" totalsRowShown="0" headerRowDxfId="5" dataDxfId="4">
  <autoFilter ref="B1:E19"/>
  <tableColumns count="4">
    <tableColumn id="1" name="Name" dataDxfId="3"/>
    <tableColumn id="2" name="Count" dataDxfId="2"/>
    <tableColumn id="3" name="Websit" dataDxfId="1"/>
    <tableColumn id="4" name="Visit" dataDxfId="0"/>
  </tableColumns>
  <tableStyleInfo name="TableStyleDark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10"/>
  <sheetViews>
    <sheetView tabSelected="1" workbookViewId="0">
      <selection activeCell="F1" sqref="F1"/>
    </sheetView>
  </sheetViews>
  <sheetFormatPr defaultRowHeight="15"/>
  <cols>
    <col min="1" max="2" width="12.85546875" customWidth="1"/>
    <col min="3" max="3" width="11.5703125" customWidth="1"/>
    <col min="4" max="4" width="11.5703125" bestFit="1" customWidth="1"/>
  </cols>
  <sheetData>
    <row r="1" spans="1:7">
      <c r="A1" s="2" t="s">
        <v>2</v>
      </c>
      <c r="B1" t="s">
        <v>1</v>
      </c>
      <c r="E1" t="s">
        <v>2</v>
      </c>
      <c r="F1" t="s">
        <v>1</v>
      </c>
    </row>
    <row r="3" spans="1:7">
      <c r="B3" s="2" t="s">
        <v>13</v>
      </c>
      <c r="E3" t="s">
        <v>10</v>
      </c>
      <c r="F3" t="s">
        <v>11</v>
      </c>
      <c r="G3" t="s">
        <v>14</v>
      </c>
    </row>
    <row r="4" spans="1:7">
      <c r="A4" s="2" t="s">
        <v>10</v>
      </c>
      <c r="B4" t="s">
        <v>11</v>
      </c>
      <c r="C4" t="s">
        <v>14</v>
      </c>
      <c r="E4" t="s">
        <v>8</v>
      </c>
      <c r="F4" s="3">
        <f>SUMIFS(Table2[[#All],[Count]],Table2[[#All],[Name]],Sheet4!$F$1,Table2[[#All],[Websit]],Sheet4!E4)</f>
        <v>16</v>
      </c>
      <c r="G4" s="3">
        <f>SUMIFS(Table2[[#All],[Visit]],Table2[[#All],[Name]],Sheet4!$F$1,Table2[[#All],[Websit]],Sheet4!E4)</f>
        <v>42000</v>
      </c>
    </row>
    <row r="5" spans="1:7">
      <c r="A5" t="s">
        <v>8</v>
      </c>
      <c r="B5" s="3">
        <v>16</v>
      </c>
      <c r="C5" s="3">
        <v>42000</v>
      </c>
      <c r="E5" t="s">
        <v>6</v>
      </c>
      <c r="F5" s="3">
        <f>SUMIFS(Table2[[#All],[Count]],Table2[[#All],[Name]],Sheet4!$F$1,Table2[[#All],[Websit]],Sheet4!E5)</f>
        <v>8</v>
      </c>
      <c r="G5" s="3">
        <f>SUMIFS(Table2[[#All],[Visit]],Table2[[#All],[Name]],Sheet4!$F$1,Table2[[#All],[Websit]],Sheet4!E5)</f>
        <v>300</v>
      </c>
    </row>
    <row r="6" spans="1:7">
      <c r="A6" t="s">
        <v>6</v>
      </c>
      <c r="B6" s="3">
        <v>8</v>
      </c>
      <c r="C6" s="3">
        <v>300</v>
      </c>
      <c r="E6" t="s">
        <v>7</v>
      </c>
      <c r="F6" s="3">
        <f>SUMIFS(Table2[[#All],[Count]],Table2[[#All],[Name]],Sheet4!$F$1,Table2[[#All],[Websit]],Sheet4!E6)</f>
        <v>16</v>
      </c>
      <c r="G6" s="3">
        <f>SUMIFS(Table2[[#All],[Visit]],Table2[[#All],[Name]],Sheet4!$F$1,Table2[[#All],[Websit]],Sheet4!E6)</f>
        <v>7641</v>
      </c>
    </row>
    <row r="7" spans="1:7">
      <c r="A7" t="s">
        <v>7</v>
      </c>
      <c r="B7" s="3">
        <v>16</v>
      </c>
      <c r="C7" s="3">
        <v>7641</v>
      </c>
      <c r="E7" t="s">
        <v>5</v>
      </c>
      <c r="F7" s="3">
        <f>SUMIFS(Table2[[#All],[Count]],Table2[[#All],[Name]],Sheet4!$F$1,Table2[[#All],[Websit]],Sheet4!E7)</f>
        <v>16</v>
      </c>
      <c r="G7" s="3">
        <f>SUMIFS(Table2[[#All],[Visit]],Table2[[#All],[Name]],Sheet4!$F$1,Table2[[#All],[Websit]],Sheet4!E7)</f>
        <v>1000</v>
      </c>
    </row>
    <row r="8" spans="1:7">
      <c r="A8" t="s">
        <v>5</v>
      </c>
      <c r="B8" s="3">
        <v>16</v>
      </c>
      <c r="C8" s="3">
        <v>1000</v>
      </c>
      <c r="E8" t="s">
        <v>4</v>
      </c>
      <c r="F8" s="3">
        <f>SUMIFS(Table2[[#All],[Count]],Table2[[#All],[Name]],Sheet4!$F$1,Table2[[#All],[Websit]],Sheet4!E8)</f>
        <v>8</v>
      </c>
      <c r="G8" s="3">
        <f>SUMIFS(Table2[[#All],[Visit]],Table2[[#All],[Name]],Sheet4!$F$1,Table2[[#All],[Websit]],Sheet4!E8)</f>
        <v>400</v>
      </c>
    </row>
    <row r="9" spans="1:7">
      <c r="A9" t="s">
        <v>4</v>
      </c>
      <c r="B9" s="3">
        <v>8</v>
      </c>
      <c r="C9" s="3">
        <v>400</v>
      </c>
      <c r="E9" t="s">
        <v>12</v>
      </c>
      <c r="F9" s="3">
        <f>SUM(F4:F8)</f>
        <v>64</v>
      </c>
      <c r="G9" s="3">
        <f>SUM(G4:G8)</f>
        <v>51341</v>
      </c>
    </row>
    <row r="10" spans="1:7">
      <c r="A10" t="s">
        <v>12</v>
      </c>
      <c r="B10" s="3">
        <v>64</v>
      </c>
      <c r="C10" s="3">
        <v>51341</v>
      </c>
    </row>
  </sheetData>
  <dataValidations count="1">
    <dataValidation type="list" allowBlank="1" showInputMessage="1" showErrorMessage="1" sqref="F1">
      <formula1>"Ajay,Ramesh,Sanjay Kumar Maurya"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19"/>
  <sheetViews>
    <sheetView workbookViewId="0">
      <selection activeCell="B15" sqref="B15"/>
    </sheetView>
  </sheetViews>
  <sheetFormatPr defaultRowHeight="15"/>
  <cols>
    <col min="1" max="1" width="9.140625" style="6"/>
    <col min="2" max="2" width="20.140625" bestFit="1" customWidth="1"/>
    <col min="4" max="4" width="12.85546875" bestFit="1" customWidth="1"/>
    <col min="7" max="7" width="20.140625" bestFit="1" customWidth="1"/>
  </cols>
  <sheetData>
    <row r="1" spans="1:9">
      <c r="A1" s="8" t="s">
        <v>43</v>
      </c>
      <c r="B1" s="1" t="s">
        <v>2</v>
      </c>
      <c r="C1" s="1" t="s">
        <v>3</v>
      </c>
      <c r="D1" s="1" t="s">
        <v>10</v>
      </c>
      <c r="E1" s="1" t="s">
        <v>9</v>
      </c>
    </row>
    <row r="2" spans="1:9">
      <c r="A2" s="7" t="s">
        <v>25</v>
      </c>
      <c r="B2" s="6" t="s">
        <v>44</v>
      </c>
      <c r="C2" s="6">
        <v>5</v>
      </c>
      <c r="D2" s="6" t="s">
        <v>4</v>
      </c>
      <c r="E2" s="6">
        <v>200</v>
      </c>
      <c r="F2" s="6"/>
    </row>
    <row r="3" spans="1:9">
      <c r="A3" s="7" t="s">
        <v>26</v>
      </c>
      <c r="B3" s="6" t="s">
        <v>44</v>
      </c>
      <c r="C3" s="6">
        <v>5</v>
      </c>
      <c r="D3" s="6" t="s">
        <v>5</v>
      </c>
      <c r="E3" s="6">
        <v>500</v>
      </c>
      <c r="F3" s="6"/>
      <c r="G3" s="4"/>
      <c r="H3" s="4"/>
      <c r="I3" s="4"/>
    </row>
    <row r="4" spans="1:9">
      <c r="A4" s="7" t="s">
        <v>27</v>
      </c>
      <c r="B4" s="6" t="s">
        <v>44</v>
      </c>
      <c r="C4" s="6">
        <v>5</v>
      </c>
      <c r="D4" s="6" t="s">
        <v>19</v>
      </c>
      <c r="E4" s="6">
        <v>400</v>
      </c>
      <c r="F4" s="6"/>
      <c r="G4" s="5" t="s">
        <v>15</v>
      </c>
      <c r="H4" s="4"/>
      <c r="I4" s="4"/>
    </row>
    <row r="5" spans="1:9">
      <c r="A5" s="7" t="s">
        <v>28</v>
      </c>
      <c r="B5" s="6" t="s">
        <v>44</v>
      </c>
      <c r="C5" s="6">
        <v>5</v>
      </c>
      <c r="D5" s="6" t="s">
        <v>7</v>
      </c>
      <c r="E5" s="6">
        <v>6000</v>
      </c>
      <c r="F5" s="6"/>
      <c r="G5" s="5" t="s">
        <v>16</v>
      </c>
      <c r="H5" s="4"/>
      <c r="I5" s="4"/>
    </row>
    <row r="6" spans="1:9">
      <c r="A6" s="7" t="s">
        <v>29</v>
      </c>
      <c r="B6" s="6" t="s">
        <v>44</v>
      </c>
      <c r="C6" s="6">
        <v>5</v>
      </c>
      <c r="D6" s="6" t="s">
        <v>8</v>
      </c>
      <c r="E6" s="6">
        <v>16</v>
      </c>
      <c r="F6" s="6"/>
      <c r="G6" s="5" t="s">
        <v>17</v>
      </c>
      <c r="H6" s="4"/>
      <c r="I6" s="4"/>
    </row>
    <row r="7" spans="1:9">
      <c r="A7" s="7" t="s">
        <v>30</v>
      </c>
      <c r="B7" s="6" t="s">
        <v>1</v>
      </c>
      <c r="C7" s="6">
        <v>8</v>
      </c>
      <c r="D7" s="6" t="s">
        <v>4</v>
      </c>
      <c r="E7" s="6">
        <v>400</v>
      </c>
      <c r="F7" s="6"/>
      <c r="G7" s="4"/>
      <c r="H7" s="4"/>
      <c r="I7" s="4"/>
    </row>
    <row r="8" spans="1:9">
      <c r="A8" s="7" t="s">
        <v>31</v>
      </c>
      <c r="B8" s="6" t="s">
        <v>1</v>
      </c>
      <c r="C8" s="6">
        <v>8</v>
      </c>
      <c r="D8" s="6" t="s">
        <v>5</v>
      </c>
      <c r="E8" s="6">
        <v>400</v>
      </c>
      <c r="F8" s="6"/>
      <c r="G8" s="5" t="s">
        <v>18</v>
      </c>
      <c r="H8" s="4"/>
      <c r="I8" s="4"/>
    </row>
    <row r="9" spans="1:9">
      <c r="A9" s="7" t="s">
        <v>32</v>
      </c>
      <c r="B9" s="6" t="s">
        <v>1</v>
      </c>
      <c r="C9" s="6">
        <v>8</v>
      </c>
      <c r="D9" s="6" t="s">
        <v>5</v>
      </c>
      <c r="E9" s="6">
        <v>600</v>
      </c>
      <c r="F9" s="6"/>
      <c r="G9" s="4"/>
      <c r="H9" s="4"/>
      <c r="I9" s="4"/>
    </row>
    <row r="10" spans="1:9">
      <c r="A10" s="7" t="s">
        <v>33</v>
      </c>
      <c r="B10" s="6" t="s">
        <v>1</v>
      </c>
      <c r="C10" s="6">
        <v>8</v>
      </c>
      <c r="D10" s="6" t="s">
        <v>19</v>
      </c>
      <c r="E10" s="6">
        <v>300</v>
      </c>
      <c r="F10" s="6"/>
      <c r="G10" s="4"/>
      <c r="H10" s="4"/>
      <c r="I10" s="4"/>
    </row>
    <row r="11" spans="1:9">
      <c r="A11" s="7" t="s">
        <v>34</v>
      </c>
      <c r="B11" s="6" t="s">
        <v>1</v>
      </c>
      <c r="C11" s="6">
        <v>8</v>
      </c>
      <c r="D11" s="6" t="s">
        <v>7</v>
      </c>
      <c r="E11" s="6">
        <v>4000</v>
      </c>
      <c r="F11" s="6"/>
      <c r="G11" s="4"/>
      <c r="H11" s="4"/>
      <c r="I11" s="4"/>
    </row>
    <row r="12" spans="1:9">
      <c r="A12" s="7" t="s">
        <v>35</v>
      </c>
      <c r="B12" s="6" t="s">
        <v>1</v>
      </c>
      <c r="C12" s="6">
        <v>8</v>
      </c>
      <c r="D12" s="6" t="s">
        <v>7</v>
      </c>
      <c r="E12" s="6">
        <v>3641</v>
      </c>
      <c r="F12" s="6"/>
      <c r="G12" s="5" t="s">
        <v>20</v>
      </c>
      <c r="H12" s="4"/>
      <c r="I12" s="4"/>
    </row>
    <row r="13" spans="1:9">
      <c r="A13" s="7" t="s">
        <v>36</v>
      </c>
      <c r="B13" s="6" t="s">
        <v>1</v>
      </c>
      <c r="C13" s="6">
        <v>8</v>
      </c>
      <c r="D13" s="6" t="s">
        <v>8</v>
      </c>
      <c r="E13" s="6">
        <v>455</v>
      </c>
      <c r="F13" s="6"/>
      <c r="G13" s="5" t="s">
        <v>21</v>
      </c>
      <c r="H13" s="4"/>
      <c r="I13" s="4"/>
    </row>
    <row r="14" spans="1:9">
      <c r="A14" s="7" t="s">
        <v>37</v>
      </c>
      <c r="B14" s="6" t="s">
        <v>1</v>
      </c>
      <c r="C14" s="6">
        <v>8</v>
      </c>
      <c r="D14" s="6" t="s">
        <v>8</v>
      </c>
      <c r="E14" s="6">
        <v>41545</v>
      </c>
      <c r="F14" s="6"/>
      <c r="G14" s="1" t="s">
        <v>22</v>
      </c>
    </row>
    <row r="15" spans="1:9">
      <c r="A15" s="7" t="s">
        <v>38</v>
      </c>
      <c r="B15" s="6" t="s">
        <v>0</v>
      </c>
      <c r="C15" s="6">
        <v>5</v>
      </c>
      <c r="D15" s="6" t="s">
        <v>4</v>
      </c>
      <c r="E15" s="6">
        <v>500</v>
      </c>
      <c r="F15" s="6"/>
      <c r="G15" s="1" t="s">
        <v>23</v>
      </c>
    </row>
    <row r="16" spans="1:9">
      <c r="A16" s="7" t="s">
        <v>39</v>
      </c>
      <c r="B16" s="6" t="s">
        <v>0</v>
      </c>
      <c r="C16" s="6">
        <v>5</v>
      </c>
      <c r="D16" s="6" t="s">
        <v>5</v>
      </c>
      <c r="E16" s="6">
        <v>6000</v>
      </c>
      <c r="F16" s="6"/>
      <c r="G16" s="1" t="s">
        <v>24</v>
      </c>
    </row>
    <row r="17" spans="1:6">
      <c r="A17" s="7" t="s">
        <v>40</v>
      </c>
      <c r="B17" s="6" t="s">
        <v>0</v>
      </c>
      <c r="C17" s="6">
        <v>5</v>
      </c>
      <c r="D17" s="6" t="s">
        <v>19</v>
      </c>
      <c r="E17" s="6">
        <v>700</v>
      </c>
      <c r="F17" s="6"/>
    </row>
    <row r="18" spans="1:6">
      <c r="A18" s="7" t="s">
        <v>41</v>
      </c>
      <c r="B18" s="6" t="s">
        <v>0</v>
      </c>
      <c r="C18" s="6">
        <v>5</v>
      </c>
      <c r="D18" s="6" t="s">
        <v>7</v>
      </c>
      <c r="E18" s="6">
        <v>5000</v>
      </c>
      <c r="F18" s="6"/>
    </row>
    <row r="19" spans="1:6">
      <c r="A19" s="7" t="s">
        <v>42</v>
      </c>
      <c r="B19" s="6" t="s">
        <v>0</v>
      </c>
      <c r="C19" s="6">
        <v>5</v>
      </c>
      <c r="D19" s="6" t="s">
        <v>8</v>
      </c>
      <c r="E19" s="6">
        <v>6565</v>
      </c>
      <c r="F19" s="6"/>
    </row>
  </sheetData>
  <sortState ref="B2:F19">
    <sortCondition ref="B2:B19"/>
  </sortState>
  <dataConsolidate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Sheet4</vt:lpstr>
      <vt:lpstr>Sheet1</vt:lpstr>
    </vt:vector>
  </TitlesOfParts>
  <Company>yantrika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samit kumar jana</dc:creator>
  <cp:lastModifiedBy>Brajesh</cp:lastModifiedBy>
  <cp:lastPrinted>2011-04-25T11:45:46Z</cp:lastPrinted>
  <dcterms:created xsi:type="dcterms:W3CDTF">2011-04-23T06:33:11Z</dcterms:created>
  <dcterms:modified xsi:type="dcterms:W3CDTF">2011-04-29T08:15:01Z</dcterms:modified>
</cp:coreProperties>
</file>