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0785" yWindow="-15" windowWidth="10860" windowHeight="10230"/>
  </bookViews>
  <sheets>
    <sheet name="Main" sheetId="4" r:id="rId1"/>
    <sheet name="DATA" sheetId="5" r:id="rId2"/>
  </sheets>
  <definedNames>
    <definedName name="name">DATA!$B$2:$B$8</definedName>
  </definedNames>
  <calcPr calcId="125725"/>
</workbook>
</file>

<file path=xl/calcChain.xml><?xml version="1.0" encoding="utf-8"?>
<calcChain xmlns="http://schemas.openxmlformats.org/spreadsheetml/2006/main">
  <c r="F18" i="4"/>
  <c r="F9"/>
  <c r="F6"/>
  <c r="F24"/>
</calcChain>
</file>

<file path=xl/sharedStrings.xml><?xml version="1.0" encoding="utf-8"?>
<sst xmlns="http://schemas.openxmlformats.org/spreadsheetml/2006/main" count="39" uniqueCount="35">
  <si>
    <t>VENDOR NAME</t>
  </si>
  <si>
    <t>Colling Systems</t>
  </si>
  <si>
    <t>Contact Person</t>
  </si>
  <si>
    <t>Address</t>
  </si>
  <si>
    <t>E mail ID</t>
  </si>
  <si>
    <t>CONTACT  NUMBER</t>
  </si>
  <si>
    <t>Sr No</t>
  </si>
  <si>
    <t>Vendor Details</t>
  </si>
  <si>
    <t>Ph no</t>
  </si>
  <si>
    <t>AC</t>
  </si>
  <si>
    <t>LG Electronic and Carrer</t>
  </si>
  <si>
    <t>LG-180099999
Carrier- 180030111111/31211111</t>
  </si>
  <si>
    <t>AC Pipeing</t>
  </si>
  <si>
    <t>Sr.No 69, Priyanka Apts,Opp Nanai Baug,B.T Kawade Road, Ghorpadi,Pune -411001</t>
  </si>
  <si>
    <t>020-39521492</t>
  </si>
  <si>
    <t>Prime Aircon (AC)</t>
  </si>
  <si>
    <t xml:space="preserve">Prime Aircon </t>
  </si>
  <si>
    <t>Access Control System</t>
  </si>
  <si>
    <t>Sai System</t>
  </si>
  <si>
    <t>Cafeteria/Food management/</t>
  </si>
  <si>
    <t>CCTV</t>
  </si>
  <si>
    <t xml:space="preserve">NA </t>
  </si>
  <si>
    <t>Mr.Kale</t>
  </si>
  <si>
    <t>Mr. Subash</t>
  </si>
  <si>
    <t>Mr.Girish</t>
  </si>
  <si>
    <t>Mr. Awate</t>
  </si>
  <si>
    <t>Mr. Sunil</t>
  </si>
  <si>
    <t>mr, Mangesh</t>
  </si>
  <si>
    <t>Test1@gmail.com</t>
  </si>
  <si>
    <t>Test2@gmail.com</t>
  </si>
  <si>
    <t>Test3@gmail.com</t>
  </si>
  <si>
    <t>Test4@gmail.com</t>
  </si>
  <si>
    <t>Test5@gmail.com</t>
  </si>
  <si>
    <t>Test6@gmail.com</t>
  </si>
  <si>
    <t>Vendor Name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</si>
</sst>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/>
    <xf numFmtId="0" fontId="0" fillId="2" borderId="0" xfId="0" applyFill="1"/>
    <xf numFmtId="0" fontId="0" fillId="3" borderId="4" xfId="0" applyFill="1" applyBorder="1" applyAlignment="1"/>
    <xf numFmtId="0" fontId="0" fillId="3" borderId="5" xfId="0" applyFill="1" applyBorder="1" applyAlignment="1"/>
    <xf numFmtId="0" fontId="0" fillId="3" borderId="6" xfId="0" applyFill="1" applyBorder="1" applyAlignmen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7" xfId="0" applyFill="1" applyBorder="1"/>
    <xf numFmtId="0" fontId="0" fillId="2" borderId="0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3" borderId="1" xfId="0" applyFill="1" applyBorder="1" applyAlignment="1"/>
    <xf numFmtId="0" fontId="0" fillId="3" borderId="2" xfId="0" applyFill="1" applyBorder="1" applyAlignment="1"/>
    <xf numFmtId="0" fontId="0" fillId="3" borderId="3" xfId="0" applyFill="1" applyBorder="1" applyAlignment="1"/>
    <xf numFmtId="0" fontId="0" fillId="0" borderId="0" xfId="0" applyAlignment="1">
      <alignment horizontal="center" vertical="center"/>
    </xf>
    <xf numFmtId="0" fontId="3" fillId="4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7" xfId="1" applyBorder="1" applyAlignment="1" applyProtection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5" fillId="0" borderId="20" xfId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mailto:Test2@gmail.com" TargetMode="External"/><Relationship Id="rId7" Type="http://schemas.openxmlformats.org/officeDocument/2006/relationships/hyperlink" Target="mailto:Test6@gmail.com" TargetMode="External"/><Relationship Id="rId2" Type="http://schemas.openxmlformats.org/officeDocument/2006/relationships/hyperlink" Target="mailto:Test1@gmail.com" TargetMode="External"/><Relationship Id="rId1" Type="http://schemas.openxmlformats.org/officeDocument/2006/relationships/hyperlink" Target="mailto:Test1@gmail.com" TargetMode="External"/><Relationship Id="rId6" Type="http://schemas.openxmlformats.org/officeDocument/2006/relationships/hyperlink" Target="mailto:Test5@gmail.com" TargetMode="External"/><Relationship Id="rId5" Type="http://schemas.openxmlformats.org/officeDocument/2006/relationships/hyperlink" Target="mailto:Test4@gmail.com" TargetMode="External"/><Relationship Id="rId4" Type="http://schemas.openxmlformats.org/officeDocument/2006/relationships/hyperlink" Target="mailto:Test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N71"/>
  <sheetViews>
    <sheetView showGridLines="0" tabSelected="1" workbookViewId="0">
      <selection activeCell="F24" sqref="F24:N33"/>
    </sheetView>
  </sheetViews>
  <sheetFormatPr defaultRowHeight="15"/>
  <cols>
    <col min="6" max="6" width="33.7109375" customWidth="1"/>
  </cols>
  <sheetData>
    <row r="1" spans="1:14" ht="15.75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7.75" thickTop="1" thickBot="1">
      <c r="A2" s="27" t="s">
        <v>0</v>
      </c>
      <c r="B2" s="28"/>
      <c r="C2" s="28"/>
      <c r="D2" s="28"/>
      <c r="E2" s="29"/>
      <c r="F2" s="2" t="s">
        <v>9</v>
      </c>
      <c r="G2" s="3"/>
      <c r="H2" s="3"/>
      <c r="I2" s="3"/>
      <c r="J2" s="3"/>
      <c r="K2" s="3"/>
      <c r="L2" s="3"/>
      <c r="M2" s="3"/>
      <c r="N2" s="4"/>
    </row>
    <row r="3" spans="1:14" ht="15.75" thickTop="1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7"/>
    </row>
    <row r="4" spans="1:14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0"/>
    </row>
    <row r="5" spans="1:14" ht="15.75" thickBot="1">
      <c r="A5" s="11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</row>
    <row r="6" spans="1:14" ht="27" thickTop="1">
      <c r="A6" s="45" t="s">
        <v>2</v>
      </c>
      <c r="B6" s="46"/>
      <c r="C6" s="46"/>
      <c r="D6" s="46"/>
      <c r="E6" s="47"/>
      <c r="F6" s="14" t="e">
        <f>VLOOKUP($F$2,DATA!A:G,2,0)</f>
        <v>#N/A</v>
      </c>
      <c r="G6" s="15"/>
      <c r="H6" s="15"/>
      <c r="I6" s="15"/>
      <c r="J6" s="15"/>
      <c r="K6" s="15"/>
      <c r="L6" s="15"/>
      <c r="M6" s="15"/>
      <c r="N6" s="16"/>
    </row>
    <row r="7" spans="1:1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ht="15.75" thickBo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15.75" customHeight="1" thickTop="1">
      <c r="A9" s="27" t="s">
        <v>3</v>
      </c>
      <c r="B9" s="28"/>
      <c r="C9" s="28"/>
      <c r="D9" s="28"/>
      <c r="E9" s="29"/>
      <c r="F9" s="48" t="e">
        <f>VLOOKUP($F$2,Main!A:N,5,0)</f>
        <v>#N/A</v>
      </c>
      <c r="G9" s="49"/>
      <c r="H9" s="49"/>
      <c r="I9" s="49"/>
      <c r="J9" s="49"/>
      <c r="K9" s="49"/>
      <c r="L9" s="49"/>
      <c r="M9" s="49"/>
      <c r="N9" s="50"/>
    </row>
    <row r="10" spans="1:14" ht="15.75" customHeight="1">
      <c r="A10" s="30"/>
      <c r="B10" s="31"/>
      <c r="C10" s="31"/>
      <c r="D10" s="31"/>
      <c r="E10" s="32"/>
      <c r="F10" s="51"/>
      <c r="G10" s="52"/>
      <c r="H10" s="52"/>
      <c r="I10" s="52"/>
      <c r="J10" s="52"/>
      <c r="K10" s="52"/>
      <c r="L10" s="52"/>
      <c r="M10" s="52"/>
      <c r="N10" s="53"/>
    </row>
    <row r="11" spans="1:14">
      <c r="A11" s="30"/>
      <c r="B11" s="31"/>
      <c r="C11" s="31"/>
      <c r="D11" s="31"/>
      <c r="E11" s="32"/>
      <c r="F11" s="51"/>
      <c r="G11" s="52"/>
      <c r="H11" s="52"/>
      <c r="I11" s="52"/>
      <c r="J11" s="52"/>
      <c r="K11" s="52"/>
      <c r="L11" s="52"/>
      <c r="M11" s="52"/>
      <c r="N11" s="53"/>
    </row>
    <row r="12" spans="1:14">
      <c r="A12" s="30"/>
      <c r="B12" s="31"/>
      <c r="C12" s="31"/>
      <c r="D12" s="31"/>
      <c r="E12" s="32"/>
      <c r="F12" s="51"/>
      <c r="G12" s="52"/>
      <c r="H12" s="52"/>
      <c r="I12" s="52"/>
      <c r="J12" s="52"/>
      <c r="K12" s="52"/>
      <c r="L12" s="52"/>
      <c r="M12" s="52"/>
      <c r="N12" s="53"/>
    </row>
    <row r="13" spans="1:14">
      <c r="A13" s="30"/>
      <c r="B13" s="31"/>
      <c r="C13" s="31"/>
      <c r="D13" s="31"/>
      <c r="E13" s="32"/>
      <c r="F13" s="51"/>
      <c r="G13" s="52"/>
      <c r="H13" s="52"/>
      <c r="I13" s="52"/>
      <c r="J13" s="52"/>
      <c r="K13" s="52"/>
      <c r="L13" s="52"/>
      <c r="M13" s="52"/>
      <c r="N13" s="53"/>
    </row>
    <row r="14" spans="1:14">
      <c r="A14" s="30"/>
      <c r="B14" s="31"/>
      <c r="C14" s="31"/>
      <c r="D14" s="31"/>
      <c r="E14" s="32"/>
      <c r="F14" s="51"/>
      <c r="G14" s="52"/>
      <c r="H14" s="52"/>
      <c r="I14" s="52"/>
      <c r="J14" s="52"/>
      <c r="K14" s="52"/>
      <c r="L14" s="52"/>
      <c r="M14" s="52"/>
      <c r="N14" s="53"/>
    </row>
    <row r="15" spans="1:14" ht="15.75" thickBot="1">
      <c r="A15" s="33"/>
      <c r="B15" s="34"/>
      <c r="C15" s="34"/>
      <c r="D15" s="34"/>
      <c r="E15" s="35"/>
      <c r="F15" s="54"/>
      <c r="G15" s="55"/>
      <c r="H15" s="55"/>
      <c r="I15" s="55"/>
      <c r="J15" s="55"/>
      <c r="K15" s="55"/>
      <c r="L15" s="55"/>
      <c r="M15" s="55"/>
      <c r="N15" s="56"/>
    </row>
    <row r="16" spans="1:14" ht="15.75" thickTop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15.75" thickBo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15.75" thickTop="1">
      <c r="A18" s="27" t="s">
        <v>4</v>
      </c>
      <c r="B18" s="28"/>
      <c r="C18" s="28"/>
      <c r="D18" s="28"/>
      <c r="E18" s="29"/>
      <c r="F18" s="36" t="e">
        <f>VLOOKUP($F$2,DATA!A:G,7,0)</f>
        <v>#N/A</v>
      </c>
      <c r="G18" s="37"/>
      <c r="H18" s="37"/>
      <c r="I18" s="37"/>
      <c r="J18" s="37"/>
      <c r="K18" s="37"/>
      <c r="L18" s="37"/>
      <c r="M18" s="37"/>
      <c r="N18" s="38"/>
    </row>
    <row r="19" spans="1:14">
      <c r="A19" s="30"/>
      <c r="B19" s="31"/>
      <c r="C19" s="31"/>
      <c r="D19" s="31"/>
      <c r="E19" s="32"/>
      <c r="F19" s="39"/>
      <c r="G19" s="40"/>
      <c r="H19" s="40"/>
      <c r="I19" s="40"/>
      <c r="J19" s="40"/>
      <c r="K19" s="40"/>
      <c r="L19" s="40"/>
      <c r="M19" s="40"/>
      <c r="N19" s="41"/>
    </row>
    <row r="20" spans="1:14" ht="15.75" thickBot="1">
      <c r="A20" s="33"/>
      <c r="B20" s="34"/>
      <c r="C20" s="34"/>
      <c r="D20" s="34"/>
      <c r="E20" s="35"/>
      <c r="F20" s="42"/>
      <c r="G20" s="43"/>
      <c r="H20" s="43"/>
      <c r="I20" s="43"/>
      <c r="J20" s="43"/>
      <c r="K20" s="43"/>
      <c r="L20" s="43"/>
      <c r="M20" s="43"/>
      <c r="N20" s="44"/>
    </row>
    <row r="21" spans="1:14" ht="15.75" thickTop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ht="15.75" thickBo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t="15.75" customHeight="1" thickTop="1">
      <c r="A24" s="27" t="s">
        <v>5</v>
      </c>
      <c r="B24" s="28"/>
      <c r="C24" s="28"/>
      <c r="D24" s="28"/>
      <c r="E24" s="29"/>
      <c r="F24" s="36" t="e">
        <f ca="1">vlookyp($F$2,DATA!A:G,6,0)</f>
        <v>#NAME?</v>
      </c>
      <c r="G24" s="37"/>
      <c r="H24" s="37"/>
      <c r="I24" s="37"/>
      <c r="J24" s="37"/>
      <c r="K24" s="37"/>
      <c r="L24" s="37"/>
      <c r="M24" s="37"/>
      <c r="N24" s="38"/>
    </row>
    <row r="25" spans="1:14" ht="15" customHeight="1">
      <c r="A25" s="30"/>
      <c r="B25" s="31"/>
      <c r="C25" s="31"/>
      <c r="D25" s="31"/>
      <c r="E25" s="32"/>
      <c r="F25" s="39"/>
      <c r="G25" s="40"/>
      <c r="H25" s="40"/>
      <c r="I25" s="40"/>
      <c r="J25" s="40"/>
      <c r="K25" s="40"/>
      <c r="L25" s="40"/>
      <c r="M25" s="40"/>
      <c r="N25" s="41"/>
    </row>
    <row r="26" spans="1:14" ht="15.75" customHeight="1">
      <c r="A26" s="30"/>
      <c r="B26" s="31"/>
      <c r="C26" s="31"/>
      <c r="D26" s="31"/>
      <c r="E26" s="32"/>
      <c r="F26" s="39"/>
      <c r="G26" s="40"/>
      <c r="H26" s="40"/>
      <c r="I26" s="40"/>
      <c r="J26" s="40"/>
      <c r="K26" s="40"/>
      <c r="L26" s="40"/>
      <c r="M26" s="40"/>
      <c r="N26" s="41"/>
    </row>
    <row r="27" spans="1:14">
      <c r="A27" s="30"/>
      <c r="B27" s="31"/>
      <c r="C27" s="31"/>
      <c r="D27" s="31"/>
      <c r="E27" s="32"/>
      <c r="F27" s="39"/>
      <c r="G27" s="40"/>
      <c r="H27" s="40"/>
      <c r="I27" s="40"/>
      <c r="J27" s="40"/>
      <c r="K27" s="40"/>
      <c r="L27" s="40"/>
      <c r="M27" s="40"/>
      <c r="N27" s="41"/>
    </row>
    <row r="28" spans="1:14">
      <c r="A28" s="30"/>
      <c r="B28" s="31"/>
      <c r="C28" s="31"/>
      <c r="D28" s="31"/>
      <c r="E28" s="32"/>
      <c r="F28" s="39"/>
      <c r="G28" s="40"/>
      <c r="H28" s="40"/>
      <c r="I28" s="40"/>
      <c r="J28" s="40"/>
      <c r="K28" s="40"/>
      <c r="L28" s="40"/>
      <c r="M28" s="40"/>
      <c r="N28" s="41"/>
    </row>
    <row r="29" spans="1:14">
      <c r="A29" s="30"/>
      <c r="B29" s="31"/>
      <c r="C29" s="31"/>
      <c r="D29" s="31"/>
      <c r="E29" s="32"/>
      <c r="F29" s="39"/>
      <c r="G29" s="40"/>
      <c r="H29" s="40"/>
      <c r="I29" s="40"/>
      <c r="J29" s="40"/>
      <c r="K29" s="40"/>
      <c r="L29" s="40"/>
      <c r="M29" s="40"/>
      <c r="N29" s="41"/>
    </row>
    <row r="30" spans="1:14">
      <c r="A30" s="30"/>
      <c r="B30" s="31"/>
      <c r="C30" s="31"/>
      <c r="D30" s="31"/>
      <c r="E30" s="32"/>
      <c r="F30" s="39"/>
      <c r="G30" s="40"/>
      <c r="H30" s="40"/>
      <c r="I30" s="40"/>
      <c r="J30" s="40"/>
      <c r="K30" s="40"/>
      <c r="L30" s="40"/>
      <c r="M30" s="40"/>
      <c r="N30" s="41"/>
    </row>
    <row r="31" spans="1:14">
      <c r="A31" s="30"/>
      <c r="B31" s="31"/>
      <c r="C31" s="31"/>
      <c r="D31" s="31"/>
      <c r="E31" s="32"/>
      <c r="F31" s="39"/>
      <c r="G31" s="40"/>
      <c r="H31" s="40"/>
      <c r="I31" s="40"/>
      <c r="J31" s="40"/>
      <c r="K31" s="40"/>
      <c r="L31" s="40"/>
      <c r="M31" s="40"/>
      <c r="N31" s="41"/>
    </row>
    <row r="32" spans="1:14">
      <c r="A32" s="30"/>
      <c r="B32" s="31"/>
      <c r="C32" s="31"/>
      <c r="D32" s="31"/>
      <c r="E32" s="32"/>
      <c r="F32" s="39"/>
      <c r="G32" s="40"/>
      <c r="H32" s="40"/>
      <c r="I32" s="40"/>
      <c r="J32" s="40"/>
      <c r="K32" s="40"/>
      <c r="L32" s="40"/>
      <c r="M32" s="40"/>
      <c r="N32" s="41"/>
    </row>
    <row r="33" spans="1:14" ht="15.75" thickBot="1">
      <c r="A33" s="33"/>
      <c r="B33" s="34"/>
      <c r="C33" s="34"/>
      <c r="D33" s="34"/>
      <c r="E33" s="35"/>
      <c r="F33" s="42"/>
      <c r="G33" s="43"/>
      <c r="H33" s="43"/>
      <c r="I33" s="43"/>
      <c r="J33" s="43"/>
      <c r="K33" s="43"/>
      <c r="L33" s="43"/>
      <c r="M33" s="43"/>
      <c r="N33" s="44"/>
    </row>
    <row r="34" spans="1:14" ht="15.75" thickTop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</sheetData>
  <mergeCells count="8">
    <mergeCell ref="A24:E33"/>
    <mergeCell ref="F24:N33"/>
    <mergeCell ref="A2:E2"/>
    <mergeCell ref="A6:E6"/>
    <mergeCell ref="A9:E15"/>
    <mergeCell ref="F9:N15"/>
    <mergeCell ref="A18:E20"/>
    <mergeCell ref="F18:N20"/>
  </mergeCells>
  <dataValidations count="2">
    <dataValidation type="list" allowBlank="1" showInputMessage="1" showErrorMessage="1" sqref="G2:N2">
      <formula1>vikas</formula1>
    </dataValidation>
    <dataValidation type="list" allowBlank="1" showInputMessage="1" showErrorMessage="1" sqref="F2">
      <formula1>name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9"/>
  <sheetViews>
    <sheetView showGridLines="0" zoomScaleNormal="100" workbookViewId="0">
      <selection activeCell="B2" sqref="B2:B8"/>
    </sheetView>
  </sheetViews>
  <sheetFormatPr defaultRowHeight="15"/>
  <cols>
    <col min="1" max="1" width="6.7109375" style="17" bestFit="1" customWidth="1"/>
    <col min="2" max="2" width="29.140625" style="17" customWidth="1"/>
    <col min="3" max="3" width="28.28515625" style="17" bestFit="1" customWidth="1"/>
    <col min="4" max="4" width="23.7109375" style="17" customWidth="1"/>
    <col min="5" max="5" width="30" style="17" customWidth="1"/>
    <col min="6" max="6" width="31.7109375" style="17" customWidth="1"/>
    <col min="7" max="7" width="31.42578125" style="17" bestFit="1" customWidth="1"/>
    <col min="8" max="16384" width="9.140625" style="17"/>
  </cols>
  <sheetData>
    <row r="1" spans="1:7" ht="15.75" thickBot="1"/>
    <row r="2" spans="1:7" ht="15.75" thickTop="1">
      <c r="A2" s="18" t="s">
        <v>6</v>
      </c>
      <c r="B2" s="19" t="s">
        <v>34</v>
      </c>
      <c r="C2" s="19" t="s">
        <v>7</v>
      </c>
      <c r="D2" s="19" t="s">
        <v>2</v>
      </c>
      <c r="E2" s="19" t="s">
        <v>3</v>
      </c>
      <c r="F2" s="19" t="s">
        <v>8</v>
      </c>
      <c r="G2" s="20" t="s">
        <v>4</v>
      </c>
    </row>
    <row r="3" spans="1:7" ht="38.25">
      <c r="A3" s="21">
        <v>1</v>
      </c>
      <c r="B3" s="22" t="s">
        <v>9</v>
      </c>
      <c r="C3" s="22" t="s">
        <v>10</v>
      </c>
      <c r="D3" s="22" t="s">
        <v>22</v>
      </c>
      <c r="E3" s="22"/>
      <c r="F3" s="22" t="s">
        <v>11</v>
      </c>
      <c r="G3" s="23" t="s">
        <v>28</v>
      </c>
    </row>
    <row r="4" spans="1:7" ht="38.25">
      <c r="A4" s="21"/>
      <c r="B4" s="22" t="s">
        <v>12</v>
      </c>
      <c r="C4" s="22" t="s">
        <v>1</v>
      </c>
      <c r="D4" s="22" t="s">
        <v>23</v>
      </c>
      <c r="E4" s="22" t="s">
        <v>13</v>
      </c>
      <c r="F4" s="22" t="s">
        <v>14</v>
      </c>
      <c r="G4" s="23" t="s">
        <v>29</v>
      </c>
    </row>
    <row r="5" spans="1:7">
      <c r="A5" s="21"/>
      <c r="B5" s="22" t="s">
        <v>15</v>
      </c>
      <c r="C5" s="22" t="s">
        <v>16</v>
      </c>
      <c r="D5" s="22" t="s">
        <v>24</v>
      </c>
      <c r="E5" s="22"/>
      <c r="F5" s="22">
        <v>9890492345</v>
      </c>
      <c r="G5" s="23" t="s">
        <v>30</v>
      </c>
    </row>
    <row r="6" spans="1:7">
      <c r="A6" s="21">
        <v>2</v>
      </c>
      <c r="B6" s="22" t="s">
        <v>17</v>
      </c>
      <c r="C6" s="22" t="s">
        <v>18</v>
      </c>
      <c r="D6" s="22" t="s">
        <v>25</v>
      </c>
      <c r="E6" s="22"/>
      <c r="F6" s="22">
        <v>9890492345</v>
      </c>
      <c r="G6" s="23" t="s">
        <v>31</v>
      </c>
    </row>
    <row r="7" spans="1:7">
      <c r="A7" s="21">
        <v>4</v>
      </c>
      <c r="B7" s="22" t="s">
        <v>19</v>
      </c>
      <c r="C7" s="22"/>
      <c r="D7" s="22" t="s">
        <v>26</v>
      </c>
      <c r="E7" s="22"/>
      <c r="F7" s="22">
        <v>9890492345</v>
      </c>
      <c r="G7" s="23" t="s">
        <v>32</v>
      </c>
    </row>
    <row r="8" spans="1:7" ht="15.75" thickBot="1">
      <c r="A8" s="24">
        <v>5</v>
      </c>
      <c r="B8" s="25" t="s">
        <v>20</v>
      </c>
      <c r="C8" s="25" t="s">
        <v>21</v>
      </c>
      <c r="D8" s="25" t="s">
        <v>27</v>
      </c>
      <c r="E8" s="25"/>
      <c r="F8" s="25">
        <v>9890492345</v>
      </c>
      <c r="G8" s="26" t="s">
        <v>33</v>
      </c>
    </row>
    <row r="9" spans="1:7" ht="15.75" thickTop="1"/>
  </sheetData>
  <hyperlinks>
    <hyperlink ref="G3" r:id="rId1"/>
    <hyperlink ref="G4:G8" r:id="rId2" display="Test1@gmail.com"/>
    <hyperlink ref="G4" r:id="rId3"/>
    <hyperlink ref="G5" r:id="rId4"/>
    <hyperlink ref="G6" r:id="rId5"/>
    <hyperlink ref="G7" r:id="rId6"/>
    <hyperlink ref="G8" r:id="rId7"/>
  </hyperlinks>
  <pageMargins left="0.7" right="0.7" top="0.75" bottom="0.75" header="0.3" footer="0.3"/>
  <pageSetup orientation="portrait" horizontalDpi="300" verticalDpi="300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Main</vt:lpstr>
      <vt:lpstr>DATA</vt:lpstr>
      <vt:lpstr>name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vikkhe1</dc:creator>
  <cp:lastModifiedBy>vikkhe1</cp:lastModifiedBy>
  <dcterms:created xsi:type="dcterms:W3CDTF">2011-01-17T05:41:40Z</dcterms:created>
  <dcterms:modified xsi:type="dcterms:W3CDTF">2011-01-17T06:43:57Z</dcterms:modified>
</cp:coreProperties>
</file>