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95" windowHeight="8190" activeTab="1"/>
  </bookViews>
  <sheets>
    <sheet name="System Data" sheetId="1" r:id="rId1"/>
    <sheet name="Raw CDR" sheetId="2" r:id="rId2"/>
  </sheets>
  <calcPr calcId="125725"/>
</workbook>
</file>

<file path=xl/calcChain.xml><?xml version="1.0" encoding="utf-8"?>
<calcChain xmlns="http://schemas.openxmlformats.org/spreadsheetml/2006/main">
  <c r="B2" i="2"/>
  <c r="C2" s="1"/>
  <c r="C9"/>
  <c r="C7"/>
  <c r="C5"/>
  <c r="C3"/>
  <c r="B11"/>
  <c r="C11" s="1"/>
  <c r="B10"/>
  <c r="C10" s="1"/>
  <c r="B9"/>
  <c r="B8"/>
  <c r="C8" s="1"/>
  <c r="B7"/>
  <c r="B6"/>
  <c r="C6" s="1"/>
  <c r="B5"/>
  <c r="B4"/>
  <c r="C4" s="1"/>
  <c r="B3"/>
</calcChain>
</file>

<file path=xl/sharedStrings.xml><?xml version="1.0" encoding="utf-8"?>
<sst xmlns="http://schemas.openxmlformats.org/spreadsheetml/2006/main" count="35" uniqueCount="32">
  <si>
    <t>DESTINATION NAME_I109T_INTEC(NEW)</t>
  </si>
  <si>
    <t>CNP NO</t>
  </si>
  <si>
    <t>AFGHANISTAN OTHER</t>
  </si>
  <si>
    <t>AFGHANISTAN AREEBA MOBILE</t>
  </si>
  <si>
    <t>AFGHANISTAN AT MOBILE</t>
  </si>
  <si>
    <t>AFGHANISTAN AWCC MOBILE</t>
  </si>
  <si>
    <t>AFGHANISTAN ETISALAT MOBILE</t>
  </si>
  <si>
    <t>AFGHANISTAN ROSHAN MOBILE</t>
  </si>
  <si>
    <t>ALBANIA OLO</t>
  </si>
  <si>
    <t>B num</t>
  </si>
  <si>
    <t>left</t>
  </si>
  <si>
    <t>vlookup</t>
  </si>
  <si>
    <t>0093</t>
  </si>
  <si>
    <t>009377</t>
  </si>
  <si>
    <t>009375</t>
  </si>
  <si>
    <t>009370</t>
  </si>
  <si>
    <t>009378</t>
  </si>
  <si>
    <t>009379</t>
  </si>
  <si>
    <t>003554249</t>
  </si>
  <si>
    <t>003554250</t>
  </si>
  <si>
    <t>003554251</t>
  </si>
  <si>
    <t>003554252</t>
  </si>
  <si>
    <t>0093854512115</t>
  </si>
  <si>
    <t>0093775121544</t>
  </si>
  <si>
    <t>009375545498</t>
  </si>
  <si>
    <t>0093704544564</t>
  </si>
  <si>
    <t>009378654132141</t>
  </si>
  <si>
    <t>00937945445</t>
  </si>
  <si>
    <t>0035542498</t>
  </si>
  <si>
    <t>0035542505465</t>
  </si>
  <si>
    <t>003558754</t>
  </si>
  <si>
    <t>00355425245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</si>
</sst>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9"/>
      <name val="Cambria"/>
      <family val="1"/>
    </font>
    <font>
      <sz val="9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NumberFormat="1" applyFont="1" applyFill="1" applyBorder="1"/>
    <xf numFmtId="49" fontId="1" fillId="0" borderId="0" xfId="0" applyNumberFormat="1" applyFont="1" applyFill="1" applyBorder="1"/>
    <xf numFmtId="0" fontId="2" fillId="0" borderId="0" xfId="0" applyFont="1" applyFill="1"/>
    <xf numFmtId="0" fontId="2" fillId="0" borderId="0" xfId="0" applyNumberFormat="1" applyFont="1" applyFill="1"/>
    <xf numFmtId="1" fontId="2" fillId="0" borderId="0" xfId="0" applyNumberFormat="1" applyFont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C2" sqref="C2"/>
    </sheetView>
  </sheetViews>
  <sheetFormatPr defaultRowHeight="15"/>
  <cols>
    <col min="1" max="1" width="10" bestFit="1" customWidth="1"/>
    <col min="2" max="2" width="34" bestFit="1" customWidth="1"/>
  </cols>
  <sheetData>
    <row r="1" spans="1:2">
      <c r="A1" s="2" t="s">
        <v>1</v>
      </c>
      <c r="B1" s="1" t="s">
        <v>0</v>
      </c>
    </row>
    <row r="2" spans="1:2">
      <c r="A2" s="4" t="s">
        <v>12</v>
      </c>
      <c r="B2" s="3" t="s">
        <v>2</v>
      </c>
    </row>
    <row r="3" spans="1:2">
      <c r="A3" s="4" t="s">
        <v>13</v>
      </c>
      <c r="B3" s="3" t="s">
        <v>3</v>
      </c>
    </row>
    <row r="4" spans="1:2">
      <c r="A4" s="4" t="s">
        <v>14</v>
      </c>
      <c r="B4" s="3" t="s">
        <v>4</v>
      </c>
    </row>
    <row r="5" spans="1:2">
      <c r="A5" s="4" t="s">
        <v>15</v>
      </c>
      <c r="B5" s="3" t="s">
        <v>5</v>
      </c>
    </row>
    <row r="6" spans="1:2">
      <c r="A6" s="4" t="s">
        <v>16</v>
      </c>
      <c r="B6" s="3" t="s">
        <v>6</v>
      </c>
    </row>
    <row r="7" spans="1:2">
      <c r="A7" s="4" t="s">
        <v>17</v>
      </c>
      <c r="B7" s="3" t="s">
        <v>7</v>
      </c>
    </row>
    <row r="8" spans="1:2">
      <c r="A8" s="4" t="s">
        <v>18</v>
      </c>
      <c r="B8" s="3" t="s">
        <v>8</v>
      </c>
    </row>
    <row r="9" spans="1:2">
      <c r="A9" s="4" t="s">
        <v>19</v>
      </c>
      <c r="B9" s="3" t="s">
        <v>8</v>
      </c>
    </row>
    <row r="10" spans="1:2">
      <c r="A10" s="4" t="s">
        <v>20</v>
      </c>
      <c r="B10" s="3" t="s">
        <v>8</v>
      </c>
    </row>
    <row r="11" spans="1:2">
      <c r="A11" s="4" t="s">
        <v>21</v>
      </c>
      <c r="B11" s="3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B3" sqref="B3"/>
    </sheetView>
  </sheetViews>
  <sheetFormatPr defaultRowHeight="15"/>
  <cols>
    <col min="1" max="2" width="14.140625" style="6" bestFit="1" customWidth="1"/>
  </cols>
  <sheetData>
    <row r="1" spans="1:3">
      <c r="A1" s="6" t="s">
        <v>9</v>
      </c>
      <c r="B1" s="6" t="s">
        <v>10</v>
      </c>
      <c r="C1" t="s">
        <v>11</v>
      </c>
    </row>
    <row r="2" spans="1:3">
      <c r="A2" s="5" t="s">
        <v>22</v>
      </c>
      <c r="B2" s="6" t="str">
        <f>LEFT(A2,4)</f>
        <v>0093</v>
      </c>
      <c r="C2" t="str">
        <f>VLOOKUP(B2,'System Data'!A:B,2,0)</f>
        <v>AFGHANISTAN OTHER</v>
      </c>
    </row>
    <row r="3" spans="1:3">
      <c r="A3" s="5" t="s">
        <v>23</v>
      </c>
      <c r="B3" s="6" t="str">
        <f t="shared" ref="B3:B11" si="0">LEFT(A3,13)</f>
        <v>0093775121544</v>
      </c>
      <c r="C3" t="e">
        <f>VLOOKUP(B3,'System Data'!A:B,2,0)</f>
        <v>#N/A</v>
      </c>
    </row>
    <row r="4" spans="1:3">
      <c r="A4" s="5" t="s">
        <v>24</v>
      </c>
      <c r="B4" s="6" t="str">
        <f t="shared" si="0"/>
        <v>009375545498</v>
      </c>
      <c r="C4" t="e">
        <f>VLOOKUP(B4,'System Data'!A:B,2,0)</f>
        <v>#N/A</v>
      </c>
    </row>
    <row r="5" spans="1:3">
      <c r="A5" s="5" t="s">
        <v>25</v>
      </c>
      <c r="B5" s="6" t="str">
        <f t="shared" si="0"/>
        <v>0093704544564</v>
      </c>
      <c r="C5" t="e">
        <f>VLOOKUP(B5,'System Data'!A:B,2,0)</f>
        <v>#N/A</v>
      </c>
    </row>
    <row r="6" spans="1:3">
      <c r="A6" s="5" t="s">
        <v>26</v>
      </c>
      <c r="B6" s="6" t="str">
        <f t="shared" si="0"/>
        <v>0093786541321</v>
      </c>
      <c r="C6" t="e">
        <f>VLOOKUP(B6,'System Data'!A:B,2,0)</f>
        <v>#N/A</v>
      </c>
    </row>
    <row r="7" spans="1:3">
      <c r="A7" s="5" t="s">
        <v>27</v>
      </c>
      <c r="B7" s="6" t="str">
        <f t="shared" si="0"/>
        <v>00937945445</v>
      </c>
      <c r="C7" t="e">
        <f>VLOOKUP(B7,'System Data'!A:B,2,0)</f>
        <v>#N/A</v>
      </c>
    </row>
    <row r="8" spans="1:3">
      <c r="A8" s="5" t="s">
        <v>28</v>
      </c>
      <c r="B8" s="6" t="str">
        <f t="shared" si="0"/>
        <v>0035542498</v>
      </c>
      <c r="C8" t="e">
        <f>VLOOKUP(B8,'System Data'!A:B,2,0)</f>
        <v>#N/A</v>
      </c>
    </row>
    <row r="9" spans="1:3">
      <c r="A9" s="5" t="s">
        <v>29</v>
      </c>
      <c r="B9" s="6" t="str">
        <f t="shared" si="0"/>
        <v>0035542505465</v>
      </c>
      <c r="C9" t="e">
        <f>VLOOKUP(B9,'System Data'!A:B,2,0)</f>
        <v>#N/A</v>
      </c>
    </row>
    <row r="10" spans="1:3">
      <c r="A10" s="5" t="s">
        <v>30</v>
      </c>
      <c r="B10" s="6" t="str">
        <f t="shared" si="0"/>
        <v>003558754</v>
      </c>
      <c r="C10" t="e">
        <f>VLOOKUP(B10,'System Data'!A:B,2,0)</f>
        <v>#N/A</v>
      </c>
    </row>
    <row r="11" spans="1:3">
      <c r="A11" s="5" t="s">
        <v>31</v>
      </c>
      <c r="B11" s="6" t="str">
        <f t="shared" si="0"/>
        <v>00355425245</v>
      </c>
      <c r="C11" t="e">
        <f>VLOOKUP(B11,'System Data'!A:B,2,0)</f>
        <v>#N/A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System Data</vt:lpstr>
      <vt:lpstr>Raw CDR</vt:lpstr>
    </vt:vector>
  </TitlesOfParts>
  <Company>TATA COMMUNICATIONS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girish.sherigar</dc:creator>
  <cp:lastModifiedBy>girish.sherigar</cp:lastModifiedBy>
  <dcterms:created xsi:type="dcterms:W3CDTF">2010-10-18T13:57:16Z</dcterms:created>
  <dcterms:modified xsi:type="dcterms:W3CDTF">2010-10-19T05:01:15Z</dcterms:modified>
</cp:coreProperties>
</file>