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995" windowHeight="8175"/>
  </bookViews>
  <sheets>
    <sheet name="Folha1" sheetId="1" r:id="rId1"/>
    <sheet name="Folha2" sheetId="2" r:id="rId2"/>
    <sheet name="Folha3" sheetId="3" r:id="rId3"/>
  </sheets>
  <calcPr calcId="144525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<sst xmlns="http://schemas.openxmlformats.org/spreadsheetml/2006/main" count="48" uniqueCount="24">
  <si>
    <t>Kgs</t>
  </si>
  <si>
    <t>PROBLEM</t>
  </si>
  <si>
    <t>LHP</t>
  </si>
  <si>
    <t>FN 0141</t>
  </si>
  <si>
    <t>LLD</t>
  </si>
  <si>
    <t>FN 0523</t>
  </si>
  <si>
    <t>LLS</t>
  </si>
  <si>
    <t>FN 1322</t>
  </si>
  <si>
    <t>PS</t>
  </si>
  <si>
    <t>FN 1363</t>
  </si>
  <si>
    <t>FN 1536</t>
  </si>
  <si>
    <t>FN 1688</t>
  </si>
  <si>
    <t>MISC</t>
  </si>
  <si>
    <t>FN 1703</t>
  </si>
  <si>
    <t>FN 1730</t>
  </si>
  <si>
    <t>FN 1732</t>
  </si>
  <si>
    <t>FN 0156</t>
  </si>
  <si>
    <t>FN 1197</t>
  </si>
  <si>
    <t>FN 1239</t>
  </si>
  <si>
    <t>FPO</t>
  </si>
  <si>
    <t>DIVERSOS</t>
  </si>
  <si>
    <t>Date</t>
  </si>
  <si>
    <t>Code_Number</t>
  </si>
  <si>
    <t xml:space="preserve">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</si>
</sst>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2" sqref="E12"/>
    </sheetView>
  </sheetViews>
  <sheetFormatPr defaultRowHeight="15" x14ac:dyDescent="0.25"/>
  <cols>
    <col min="1" max="1" width="12.28515625" bestFit="1" customWidth="1"/>
    <col min="2" max="2" width="14" bestFit="1" customWidth="1"/>
  </cols>
  <sheetData>
    <row r="1" spans="1:10" x14ac:dyDescent="0.25">
      <c r="A1" s="1" t="s">
        <v>21</v>
      </c>
      <c r="B1" t="s">
        <v>22</v>
      </c>
      <c r="C1" t="s">
        <v>23</v>
      </c>
      <c r="D1" t="s">
        <v>0</v>
      </c>
      <c r="E1" t="s">
        <v>1</v>
      </c>
      <c r="I1">
        <v>100</v>
      </c>
      <c r="J1" t="s">
        <v>2</v>
      </c>
    </row>
    <row r="2" spans="1:10" x14ac:dyDescent="0.25">
      <c r="A2" s="1">
        <v>39084</v>
      </c>
      <c r="B2" t="s">
        <v>3</v>
      </c>
      <c r="C2">
        <v>107</v>
      </c>
      <c r="D2">
        <v>901</v>
      </c>
      <c r="E2" t="str">
        <f>VLOOKUP(SUMPRODUCT(MAX(($A$2:$A$13151=A2)*($B$2:$B$13151=B2)*($C$2:$C$13151))),$I$1:$J$22,2,TRUE)</f>
        <v>LHP</v>
      </c>
      <c r="I2">
        <v>201</v>
      </c>
      <c r="J2" t="s">
        <v>4</v>
      </c>
    </row>
    <row r="3" spans="1:10" x14ac:dyDescent="0.25">
      <c r="A3" s="1">
        <v>39084</v>
      </c>
      <c r="B3" t="s">
        <v>5</v>
      </c>
      <c r="C3">
        <v>107</v>
      </c>
      <c r="D3">
        <v>524</v>
      </c>
      <c r="E3" t="str">
        <f>VLOOKUP(SUMPRODUCT(MAX(($A$2:$A$13151=A3)*($B$2:$B$13151=B3)*($C$2:$C$13151))),$I$1:$J$22,2,TRUE)</f>
        <v>LHP</v>
      </c>
      <c r="I3">
        <v>301</v>
      </c>
      <c r="J3" t="s">
        <v>6</v>
      </c>
    </row>
    <row r="4" spans="1:10" x14ac:dyDescent="0.25">
      <c r="A4" s="1">
        <v>39084</v>
      </c>
      <c r="B4" t="s">
        <v>7</v>
      </c>
      <c r="C4">
        <v>107</v>
      </c>
      <c r="D4">
        <v>79</v>
      </c>
      <c r="E4" t="str">
        <f>VLOOKUP(SUMPRODUCT(MAX(($A$2:$A$13151=A4)*($B$2:$B$13151=B4)*($C$2:$C$13151))),$I$1:$J$22,2,TRUE)</f>
        <v>LHP</v>
      </c>
      <c r="I4">
        <v>312</v>
      </c>
      <c r="J4" t="s">
        <v>8</v>
      </c>
    </row>
    <row r="5" spans="1:10" x14ac:dyDescent="0.25">
      <c r="A5" s="1">
        <v>39084</v>
      </c>
      <c r="B5" t="s">
        <v>9</v>
      </c>
      <c r="C5">
        <v>107</v>
      </c>
      <c r="D5">
        <v>263</v>
      </c>
      <c r="E5" t="str">
        <f>VLOOKUP(SUMPRODUCT(MAX(($A$2:$A$13151=A5)*($B$2:$B$13151=B5)*($C$2:$C$13151))),$I$1:$J$22,2,TRUE)</f>
        <v>LHP</v>
      </c>
      <c r="I5">
        <v>313</v>
      </c>
      <c r="J5" t="s">
        <v>8</v>
      </c>
    </row>
    <row r="6" spans="1:10" x14ac:dyDescent="0.25">
      <c r="A6" s="1">
        <v>39084</v>
      </c>
      <c r="B6" t="s">
        <v>10</v>
      </c>
      <c r="C6">
        <v>312</v>
      </c>
      <c r="D6">
        <v>64.5</v>
      </c>
      <c r="E6" t="str">
        <f>VLOOKUP(SUMPRODUCT(MAX(($A$2:$A$13151=A6)*($B$2:$B$13151=B6)*($C$2:$C$13151))),$I$1:$J$22,2,TRUE)</f>
        <v>PS</v>
      </c>
      <c r="I6">
        <v>314</v>
      </c>
      <c r="J6" t="s">
        <v>6</v>
      </c>
    </row>
    <row r="7" spans="1:10" x14ac:dyDescent="0.25">
      <c r="A7" s="1">
        <v>39209</v>
      </c>
      <c r="B7" t="s">
        <v>11</v>
      </c>
      <c r="C7">
        <v>330</v>
      </c>
      <c r="D7">
        <v>1.2</v>
      </c>
      <c r="E7" t="str">
        <f>VLOOKUP(SUMPRODUCT(MAX(($A$2:$A$13151=A7)*($B$2:$B$13151=B7)*($C$2:$C$13151))),$I$1:$J$22,2,TRUE)</f>
        <v>LLD</v>
      </c>
      <c r="I7">
        <v>315</v>
      </c>
      <c r="J7" t="s">
        <v>12</v>
      </c>
    </row>
    <row r="8" spans="1:10" x14ac:dyDescent="0.25">
      <c r="A8" s="1">
        <v>39344</v>
      </c>
      <c r="B8" t="s">
        <v>11</v>
      </c>
      <c r="C8">
        <v>330</v>
      </c>
      <c r="D8">
        <v>1.5</v>
      </c>
      <c r="E8" t="str">
        <f>VLOOKUP(SUMPRODUCT(MAX(($A$2:$A$13151=A8)*($B$2:$B$13151=B8)*($C$2:$C$13151))),$I$1:$J$22,2,TRUE)</f>
        <v>LLD</v>
      </c>
      <c r="I8">
        <v>316</v>
      </c>
      <c r="J8" t="s">
        <v>6</v>
      </c>
    </row>
    <row r="9" spans="1:10" x14ac:dyDescent="0.25">
      <c r="A9" s="1">
        <v>39163</v>
      </c>
      <c r="B9" t="s">
        <v>11</v>
      </c>
      <c r="C9">
        <v>330</v>
      </c>
      <c r="D9">
        <v>1.9</v>
      </c>
      <c r="E9" t="str">
        <f>VLOOKUP(SUMPRODUCT(MAX(($A$2:$A$13151=A9)*($B$2:$B$13151=B9)*($C$2:$C$13151))),$I$1:$J$22,2,TRUE)</f>
        <v>LLD</v>
      </c>
      <c r="I9">
        <v>317</v>
      </c>
      <c r="J9" t="s">
        <v>8</v>
      </c>
    </row>
    <row r="10" spans="1:10" x14ac:dyDescent="0.25">
      <c r="A10" s="1">
        <v>39084</v>
      </c>
      <c r="B10" t="s">
        <v>13</v>
      </c>
      <c r="C10">
        <v>107</v>
      </c>
      <c r="D10">
        <v>340</v>
      </c>
      <c r="E10" t="str">
        <f>VLOOKUP(SUMPRODUCT(MAX(($A$2:$A$13151=A10)*($B$2:$B$13151=B10)*($C$2:$C$13151))),$I$1:$J$22,2,TRUE)</f>
        <v>LHP</v>
      </c>
      <c r="I10">
        <v>318</v>
      </c>
      <c r="J10" t="s">
        <v>6</v>
      </c>
    </row>
    <row r="11" spans="1:10" x14ac:dyDescent="0.25">
      <c r="A11" s="1">
        <v>39084</v>
      </c>
      <c r="B11" t="s">
        <v>14</v>
      </c>
      <c r="C11">
        <v>107</v>
      </c>
      <c r="D11">
        <v>471</v>
      </c>
      <c r="E11" t="str">
        <f>VLOOKUP(SUMPRODUCT(MAX(($A$2:$A$13151=A11)*($B$2:$B$13151=B11)*($C$2:$C$13151))),$I$1:$J$22,2,TRUE)</f>
        <v>LHP</v>
      </c>
      <c r="I11">
        <v>322</v>
      </c>
      <c r="J11" t="s">
        <v>8</v>
      </c>
    </row>
    <row r="12" spans="1:10" x14ac:dyDescent="0.25">
      <c r="A12" s="1">
        <v>39084</v>
      </c>
      <c r="B12" t="s">
        <v>15</v>
      </c>
      <c r="C12">
        <v>107</v>
      </c>
      <c r="D12">
        <v>296</v>
      </c>
      <c r="E12" t="str">
        <f>VLOOKUP(SUMPRODUCT(MAX(($A$2:$A$13151=A12)*($B$2:$B$13151=B12)*($C$2:$C$13151))),$I$1:$J$22,2,TRUE)</f>
        <v>LHP</v>
      </c>
      <c r="I12">
        <v>323</v>
      </c>
      <c r="J12" t="s">
        <v>6</v>
      </c>
    </row>
    <row r="13" spans="1:10" x14ac:dyDescent="0.25">
      <c r="A13" s="1">
        <v>39085</v>
      </c>
      <c r="B13" t="s">
        <v>3</v>
      </c>
      <c r="C13">
        <v>107</v>
      </c>
      <c r="D13">
        <v>278</v>
      </c>
      <c r="E13" t="str">
        <f>VLOOKUP(SUMPRODUCT(MAX(($A$2:$A$13151=A13)*($B$2:$B$13151=B13)*($C$2:$C$13151))),$I$1:$J$22,2,TRUE)</f>
        <v>LHP</v>
      </c>
      <c r="I13">
        <v>330</v>
      </c>
      <c r="J13" t="s">
        <v>4</v>
      </c>
    </row>
    <row r="14" spans="1:10" x14ac:dyDescent="0.25">
      <c r="A14" s="1">
        <v>39085</v>
      </c>
      <c r="B14" t="s">
        <v>16</v>
      </c>
      <c r="C14">
        <v>317</v>
      </c>
      <c r="D14">
        <v>120</v>
      </c>
      <c r="E14" t="str">
        <f>VLOOKUP(SUMPRODUCT(MAX(($A$2:$A$13151=A14)*($B$2:$B$13151=B14)*($C$2:$C$13151))),$I$1:$J$22,2,TRUE)</f>
        <v>PS</v>
      </c>
      <c r="I14">
        <v>331</v>
      </c>
      <c r="J14" t="s">
        <v>6</v>
      </c>
    </row>
    <row r="15" spans="1:10" x14ac:dyDescent="0.25">
      <c r="A15" s="1">
        <v>39085</v>
      </c>
      <c r="B15" t="s">
        <v>16</v>
      </c>
      <c r="C15">
        <v>322</v>
      </c>
      <c r="D15">
        <v>469.5</v>
      </c>
      <c r="E15" t="str">
        <f>VLOOKUP(SUMPRODUCT(MAX(($A$2:$A$13151=A15)*($B$2:$B$13151=B15)*($C$2:$C$13151))),$I$1:$J$22,2,TRUE)</f>
        <v>PS</v>
      </c>
      <c r="I15">
        <v>344</v>
      </c>
      <c r="J15" t="s">
        <v>4</v>
      </c>
    </row>
    <row r="16" spans="1:10" x14ac:dyDescent="0.25">
      <c r="A16" s="1">
        <v>39085</v>
      </c>
      <c r="B16" t="s">
        <v>16</v>
      </c>
      <c r="C16">
        <v>322</v>
      </c>
      <c r="D16">
        <v>332.4</v>
      </c>
      <c r="E16" t="str">
        <f>VLOOKUP(SUMPRODUCT(MAX(($A$2:$A$13151=A16)*($B$2:$B$13151=B16)*($C$2:$C$13151))),$I$1:$J$22,2,TRUE)</f>
        <v>PS</v>
      </c>
      <c r="I16">
        <v>345</v>
      </c>
      <c r="J16" t="s">
        <v>6</v>
      </c>
    </row>
    <row r="17" spans="1:10" x14ac:dyDescent="0.25">
      <c r="A17" s="1">
        <v>39085</v>
      </c>
      <c r="B17" t="s">
        <v>16</v>
      </c>
      <c r="C17">
        <v>361</v>
      </c>
      <c r="D17">
        <v>58.7</v>
      </c>
      <c r="E17" t="str">
        <f>VLOOKUP(SUMPRODUCT(MAX(($A$2:$A$13151=A17)*($B$2:$B$13151=B17)*($C$2:$C$13151))),$I$1:$J$22,2,TRUE)</f>
        <v>PS</v>
      </c>
      <c r="I17">
        <v>347</v>
      </c>
      <c r="J17" t="s">
        <v>4</v>
      </c>
    </row>
    <row r="18" spans="1:10" x14ac:dyDescent="0.25">
      <c r="A18" s="1">
        <v>39085</v>
      </c>
      <c r="B18" t="s">
        <v>17</v>
      </c>
      <c r="C18">
        <v>347</v>
      </c>
      <c r="D18">
        <v>160</v>
      </c>
      <c r="E18" t="str">
        <f>VLOOKUP(SUMPRODUCT(MAX(($A$2:$A$13151=A18)*($B$2:$B$13151=B18)*($C$2:$C$13151))),$I$1:$J$22,2,TRUE)</f>
        <v>LLD</v>
      </c>
      <c r="I18">
        <v>348</v>
      </c>
      <c r="J18" t="s">
        <v>6</v>
      </c>
    </row>
    <row r="19" spans="1:10" x14ac:dyDescent="0.25">
      <c r="A19" s="1">
        <v>39085</v>
      </c>
      <c r="B19" t="s">
        <v>18</v>
      </c>
      <c r="C19">
        <v>312</v>
      </c>
      <c r="D19">
        <v>32.799999999999997</v>
      </c>
      <c r="E19" t="str">
        <f>VLOOKUP(SUMPRODUCT(MAX(($A$2:$A$13151=A19)*($B$2:$B$13151=B19)*($C$2:$C$13151))),$I$1:$J$22,2,TRUE)</f>
        <v>PS</v>
      </c>
      <c r="I19">
        <v>361</v>
      </c>
      <c r="J19" t="s">
        <v>8</v>
      </c>
    </row>
    <row r="20" spans="1:10" x14ac:dyDescent="0.25">
      <c r="A20" s="1">
        <v>39085</v>
      </c>
      <c r="B20" t="s">
        <v>18</v>
      </c>
      <c r="C20">
        <v>317</v>
      </c>
      <c r="D20">
        <v>221.3</v>
      </c>
      <c r="E20" t="str">
        <f>VLOOKUP(SUMPRODUCT(MAX(($A$2:$A$13151=A20)*($B$2:$B$13151=B20)*($C$2:$C$13151))),$I$1:$J$22,2,TRUE)</f>
        <v>PS</v>
      </c>
      <c r="I20">
        <v>401</v>
      </c>
      <c r="J20" t="s">
        <v>19</v>
      </c>
    </row>
    <row r="21" spans="1:10" x14ac:dyDescent="0.25">
      <c r="A21" s="1">
        <v>39085</v>
      </c>
      <c r="B21" t="s">
        <v>18</v>
      </c>
      <c r="C21">
        <v>322</v>
      </c>
      <c r="D21">
        <v>420.1</v>
      </c>
      <c r="E21" t="str">
        <f>VLOOKUP(SUMPRODUCT(MAX(($A$2:$A$13151=A21)*($B$2:$B$13151=B21)*($C$2:$C$13151))),$I$1:$J$22,2,TRUE)</f>
        <v>PS</v>
      </c>
      <c r="I21">
        <v>501</v>
      </c>
      <c r="J21" t="s">
        <v>12</v>
      </c>
    </row>
    <row r="22" spans="1:10" x14ac:dyDescent="0.25">
      <c r="A22" s="1">
        <v>39085</v>
      </c>
      <c r="B22" t="s">
        <v>18</v>
      </c>
      <c r="C22">
        <v>322</v>
      </c>
      <c r="D22">
        <v>84.8</v>
      </c>
      <c r="E22" t="str">
        <f>VLOOKUP(SUMPRODUCT(MAX(($A$2:$A$13151=A22)*($B$2:$B$13151=B22)*($C$2:$C$13151))),$I$1:$J$22,2,TRUE)</f>
        <v>PS</v>
      </c>
      <c r="I22">
        <v>901</v>
      </c>
      <c r="J22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dcterms:created xsi:type="dcterms:W3CDTF">2010-07-29T09:39:37Z</dcterms:created>
  <dcterms:modified xsi:type="dcterms:W3CDTF">2010-07-29T09:44:28Z</dcterms:modified>
</cp:coreProperties>
</file>