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8855" windowHeight="8145"/>
  </bookViews>
  <sheets>
    <sheet name="Attendance" sheetId="1" r:id="rId1"/>
  </sheets>
  <externalReferences>
    <externalReference r:id="rId2"/>
  </externalReferences>
  <definedNames>
    <definedName name="_xlnm.Print_Area" localSheetId="0">Attendance!$A$1:$AL$7</definedName>
  </definedNames>
  <calcPr calcId="125725"/>
</workbook>
</file>

<file path=xl/calcChain.xml><?xml version="1.0" encoding="utf-8"?>
<calcChain xmlns="http://schemas.openxmlformats.org/spreadsheetml/2006/main">
  <c r="C5" i="1"/>
  <c r="C4"/>
  <c r="A4"/>
  <c r="A5" s="1"/>
  <c r="A6" s="1"/>
  <c r="A7" s="1"/>
  <c r="C3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</calcChain>
</file>

<file path=xl/sharedStrings.xml><?xml version="1.0" encoding="utf-8"?>
<sst xmlns="http://schemas.openxmlformats.org/spreadsheetml/2006/main" count="113" uniqueCount="18">
  <si>
    <t>SrNo</t>
  </si>
  <si>
    <t>EmpID</t>
  </si>
  <si>
    <t>EmpName/Date</t>
  </si>
  <si>
    <t>Present</t>
  </si>
  <si>
    <t>Absent</t>
  </si>
  <si>
    <t>Sick Leave</t>
  </si>
  <si>
    <t>Annual Leave</t>
  </si>
  <si>
    <t>Weekly Off</t>
  </si>
  <si>
    <t>JP001</t>
  </si>
  <si>
    <t>P</t>
  </si>
  <si>
    <t>WO</t>
  </si>
  <si>
    <t>A</t>
  </si>
  <si>
    <t>JP002</t>
  </si>
  <si>
    <t>JP003</t>
  </si>
  <si>
    <t>AV</t>
  </si>
  <si>
    <t>SL</t>
  </si>
  <si>
    <t>Problem:</t>
  </si>
  <si>
    <t>I want to count "P" in the Present Column, "A" in Absent Column and so on according to date.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</si>
</sst>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dd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 textRotation="90"/>
    </xf>
    <xf numFmtId="164" fontId="0" fillId="0" borderId="3" xfId="0" applyNumberFormat="1" applyFill="1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 textRotation="90"/>
    </xf>
    <xf numFmtId="165" fontId="0" fillId="0" borderId="6" xfId="0" applyNumberFormat="1" applyFill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havir/Documents/Salary_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_Master"/>
      <sheetName val="OT"/>
      <sheetName val="Attendance"/>
      <sheetName val="Salary"/>
    </sheetNames>
    <sheetDataSet>
      <sheetData sheetId="0">
        <row r="1">
          <cell r="A1" t="str">
            <v>Empid</v>
          </cell>
          <cell r="B1" t="str">
            <v>Empname</v>
          </cell>
        </row>
        <row r="2">
          <cell r="A2" t="str">
            <v>JP001</v>
          </cell>
          <cell r="B2" t="str">
            <v>masao suzuki</v>
          </cell>
        </row>
        <row r="3">
          <cell r="A3" t="str">
            <v>JP002</v>
          </cell>
          <cell r="B3" t="str">
            <v>ariyuki shibata</v>
          </cell>
        </row>
        <row r="4">
          <cell r="A4" t="str">
            <v>JP003</v>
          </cell>
          <cell r="B4" t="str">
            <v>sasayama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AO20"/>
  <sheetViews>
    <sheetView tabSelected="1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1" sqref="H11"/>
    </sheetView>
  </sheetViews>
  <sheetFormatPr defaultRowHeight="15"/>
  <cols>
    <col min="1" max="1" width="5.28515625" bestFit="1" customWidth="1"/>
    <col min="2" max="2" width="6.7109375" style="5" bestFit="1" customWidth="1"/>
    <col min="3" max="3" width="15.28515625" bestFit="1" customWidth="1"/>
    <col min="4" max="33" width="3.7109375" style="5" bestFit="1" customWidth="1"/>
    <col min="34" max="38" width="7.28515625" customWidth="1"/>
    <col min="41" max="41" width="22.42578125" customWidth="1"/>
  </cols>
  <sheetData>
    <row r="1" spans="1:41" s="5" customFormat="1" ht="67.5">
      <c r="A1" s="1" t="s">
        <v>0</v>
      </c>
      <c r="B1" s="1" t="s">
        <v>1</v>
      </c>
      <c r="C1" s="1" t="s">
        <v>2</v>
      </c>
      <c r="D1" s="2">
        <v>40118</v>
      </c>
      <c r="E1" s="2">
        <v>40119</v>
      </c>
      <c r="F1" s="2">
        <v>40120</v>
      </c>
      <c r="G1" s="2">
        <v>40121</v>
      </c>
      <c r="H1" s="2">
        <v>40122</v>
      </c>
      <c r="I1" s="2">
        <v>40123</v>
      </c>
      <c r="J1" s="2">
        <v>40124</v>
      </c>
      <c r="K1" s="2">
        <v>40125</v>
      </c>
      <c r="L1" s="2">
        <v>40126</v>
      </c>
      <c r="M1" s="2">
        <v>40127</v>
      </c>
      <c r="N1" s="2">
        <v>40128</v>
      </c>
      <c r="O1" s="2">
        <v>40129</v>
      </c>
      <c r="P1" s="2">
        <v>40130</v>
      </c>
      <c r="Q1" s="2">
        <v>40131</v>
      </c>
      <c r="R1" s="2">
        <v>40132</v>
      </c>
      <c r="S1" s="2">
        <v>40133</v>
      </c>
      <c r="T1" s="2">
        <v>40134</v>
      </c>
      <c r="U1" s="2">
        <v>40135</v>
      </c>
      <c r="V1" s="2">
        <v>40136</v>
      </c>
      <c r="W1" s="2">
        <v>40137</v>
      </c>
      <c r="X1" s="2">
        <v>40138</v>
      </c>
      <c r="Y1" s="2">
        <v>40139</v>
      </c>
      <c r="Z1" s="2">
        <v>40140</v>
      </c>
      <c r="AA1" s="2">
        <v>40141</v>
      </c>
      <c r="AB1" s="2">
        <v>40142</v>
      </c>
      <c r="AC1" s="2">
        <v>40143</v>
      </c>
      <c r="AD1" s="2">
        <v>40144</v>
      </c>
      <c r="AE1" s="2">
        <v>40145</v>
      </c>
      <c r="AF1" s="2">
        <v>40146</v>
      </c>
      <c r="AG1" s="3">
        <v>40147</v>
      </c>
      <c r="AH1" s="4" t="s">
        <v>3</v>
      </c>
      <c r="AI1" s="4" t="s">
        <v>4</v>
      </c>
      <c r="AJ1" s="4" t="s">
        <v>5</v>
      </c>
      <c r="AK1" s="4" t="s">
        <v>6</v>
      </c>
      <c r="AL1" s="4" t="s">
        <v>7</v>
      </c>
    </row>
    <row r="2" spans="1:41" s="5" customFormat="1" ht="60">
      <c r="A2" s="6"/>
      <c r="B2" s="6"/>
      <c r="C2" s="6"/>
      <c r="D2" s="7">
        <f>WEEKDAY(D1)</f>
        <v>1</v>
      </c>
      <c r="E2" s="7">
        <f t="shared" ref="E2:AG2" si="0">WEEKDAY(E1)</f>
        <v>2</v>
      </c>
      <c r="F2" s="7">
        <f t="shared" si="0"/>
        <v>3</v>
      </c>
      <c r="G2" s="7">
        <f t="shared" si="0"/>
        <v>4</v>
      </c>
      <c r="H2" s="7">
        <f t="shared" si="0"/>
        <v>5</v>
      </c>
      <c r="I2" s="7">
        <f t="shared" si="0"/>
        <v>6</v>
      </c>
      <c r="J2" s="7">
        <f t="shared" si="0"/>
        <v>7</v>
      </c>
      <c r="K2" s="7">
        <f t="shared" si="0"/>
        <v>1</v>
      </c>
      <c r="L2" s="7">
        <f t="shared" si="0"/>
        <v>2</v>
      </c>
      <c r="M2" s="7">
        <f t="shared" si="0"/>
        <v>3</v>
      </c>
      <c r="N2" s="7">
        <f t="shared" si="0"/>
        <v>4</v>
      </c>
      <c r="O2" s="7">
        <f t="shared" si="0"/>
        <v>5</v>
      </c>
      <c r="P2" s="7">
        <f t="shared" si="0"/>
        <v>6</v>
      </c>
      <c r="Q2" s="7">
        <f t="shared" si="0"/>
        <v>7</v>
      </c>
      <c r="R2" s="7">
        <f t="shared" si="0"/>
        <v>1</v>
      </c>
      <c r="S2" s="7">
        <f t="shared" si="0"/>
        <v>2</v>
      </c>
      <c r="T2" s="7">
        <f t="shared" si="0"/>
        <v>3</v>
      </c>
      <c r="U2" s="7">
        <f t="shared" si="0"/>
        <v>4</v>
      </c>
      <c r="V2" s="7">
        <f t="shared" si="0"/>
        <v>5</v>
      </c>
      <c r="W2" s="7">
        <f t="shared" si="0"/>
        <v>6</v>
      </c>
      <c r="X2" s="7">
        <f t="shared" si="0"/>
        <v>7</v>
      </c>
      <c r="Y2" s="7">
        <f t="shared" si="0"/>
        <v>1</v>
      </c>
      <c r="Z2" s="7">
        <f t="shared" si="0"/>
        <v>2</v>
      </c>
      <c r="AA2" s="7">
        <f t="shared" si="0"/>
        <v>3</v>
      </c>
      <c r="AB2" s="7">
        <f t="shared" si="0"/>
        <v>4</v>
      </c>
      <c r="AC2" s="7">
        <f t="shared" si="0"/>
        <v>5</v>
      </c>
      <c r="AD2" s="7">
        <f t="shared" si="0"/>
        <v>6</v>
      </c>
      <c r="AE2" s="7">
        <f t="shared" si="0"/>
        <v>7</v>
      </c>
      <c r="AF2" s="7">
        <f t="shared" si="0"/>
        <v>1</v>
      </c>
      <c r="AG2" s="8">
        <f t="shared" si="0"/>
        <v>2</v>
      </c>
      <c r="AH2" s="9"/>
      <c r="AI2" s="9"/>
      <c r="AJ2" s="9"/>
      <c r="AK2" s="9"/>
      <c r="AL2" s="9"/>
    </row>
    <row r="3" spans="1:41">
      <c r="A3" s="10">
        <v>1</v>
      </c>
      <c r="B3" s="11" t="s">
        <v>8</v>
      </c>
      <c r="C3" s="12" t="str">
        <f>VLOOKUP(B3,[1]Emp_Master!A:B,2,0)</f>
        <v>masao suzuki</v>
      </c>
      <c r="D3" s="11" t="s">
        <v>9</v>
      </c>
      <c r="E3" s="11" t="s">
        <v>9</v>
      </c>
      <c r="F3" s="11" t="s">
        <v>9</v>
      </c>
      <c r="G3" s="11" t="s">
        <v>9</v>
      </c>
      <c r="H3" s="11" t="s">
        <v>9</v>
      </c>
      <c r="I3" s="11" t="s">
        <v>10</v>
      </c>
      <c r="J3" s="11" t="s">
        <v>10</v>
      </c>
      <c r="K3" s="11" t="s">
        <v>9</v>
      </c>
      <c r="L3" s="11" t="s">
        <v>9</v>
      </c>
      <c r="M3" s="11" t="s">
        <v>11</v>
      </c>
      <c r="N3" s="11" t="s">
        <v>9</v>
      </c>
      <c r="O3" s="11" t="s">
        <v>9</v>
      </c>
      <c r="P3" s="11" t="s">
        <v>10</v>
      </c>
      <c r="Q3" s="11" t="s">
        <v>10</v>
      </c>
      <c r="R3" s="11" t="s">
        <v>9</v>
      </c>
      <c r="S3" s="11" t="s">
        <v>9</v>
      </c>
      <c r="T3" s="11" t="s">
        <v>9</v>
      </c>
      <c r="U3" s="11" t="s">
        <v>9</v>
      </c>
      <c r="V3" s="11" t="s">
        <v>9</v>
      </c>
      <c r="W3" s="11" t="s">
        <v>10</v>
      </c>
      <c r="X3" s="11" t="s">
        <v>10</v>
      </c>
      <c r="Y3" s="11" t="s">
        <v>9</v>
      </c>
      <c r="Z3" s="11" t="s">
        <v>9</v>
      </c>
      <c r="AA3" s="11" t="s">
        <v>9</v>
      </c>
      <c r="AB3" s="11" t="s">
        <v>9</v>
      </c>
      <c r="AC3" s="11" t="s">
        <v>9</v>
      </c>
      <c r="AD3" s="11" t="s">
        <v>10</v>
      </c>
      <c r="AE3" s="11" t="s">
        <v>10</v>
      </c>
      <c r="AF3" s="11" t="s">
        <v>9</v>
      </c>
      <c r="AG3" s="11" t="s">
        <v>9</v>
      </c>
      <c r="AH3" s="12"/>
      <c r="AI3" s="12"/>
      <c r="AJ3" s="12"/>
      <c r="AK3" s="12"/>
      <c r="AL3" s="13"/>
      <c r="AN3" s="5" t="s">
        <v>9</v>
      </c>
      <c r="AO3" s="14" t="s">
        <v>3</v>
      </c>
    </row>
    <row r="4" spans="1:41">
      <c r="A4" s="10">
        <f>1+A3</f>
        <v>2</v>
      </c>
      <c r="B4" s="11" t="s">
        <v>12</v>
      </c>
      <c r="C4" s="12" t="str">
        <f>VLOOKUP(B4,[1]Emp_Master!A:B,2,0)</f>
        <v>ariyuki shibata</v>
      </c>
      <c r="D4" s="11" t="s">
        <v>9</v>
      </c>
      <c r="E4" s="11" t="s">
        <v>9</v>
      </c>
      <c r="F4" s="11" t="s">
        <v>9</v>
      </c>
      <c r="G4" s="11" t="s">
        <v>9</v>
      </c>
      <c r="H4" s="11" t="s">
        <v>9</v>
      </c>
      <c r="I4" s="11" t="s">
        <v>10</v>
      </c>
      <c r="J4" s="11" t="s">
        <v>10</v>
      </c>
      <c r="K4" s="11" t="s">
        <v>9</v>
      </c>
      <c r="L4" s="11" t="s">
        <v>9</v>
      </c>
      <c r="M4" s="11" t="s">
        <v>9</v>
      </c>
      <c r="N4" s="11" t="s">
        <v>9</v>
      </c>
      <c r="O4" s="11" t="s">
        <v>9</v>
      </c>
      <c r="P4" s="11" t="s">
        <v>10</v>
      </c>
      <c r="Q4" s="11" t="s">
        <v>10</v>
      </c>
      <c r="R4" s="11" t="s">
        <v>11</v>
      </c>
      <c r="S4" s="11" t="s">
        <v>9</v>
      </c>
      <c r="T4" s="11" t="s">
        <v>9</v>
      </c>
      <c r="U4" s="11" t="s">
        <v>9</v>
      </c>
      <c r="V4" s="11" t="s">
        <v>9</v>
      </c>
      <c r="W4" s="11" t="s">
        <v>10</v>
      </c>
      <c r="X4" s="11" t="s">
        <v>10</v>
      </c>
      <c r="Y4" s="11" t="s">
        <v>9</v>
      </c>
      <c r="Z4" s="11" t="s">
        <v>9</v>
      </c>
      <c r="AA4" s="11" t="s">
        <v>9</v>
      </c>
      <c r="AB4" s="11" t="s">
        <v>9</v>
      </c>
      <c r="AC4" s="11" t="s">
        <v>9</v>
      </c>
      <c r="AD4" s="11" t="s">
        <v>10</v>
      </c>
      <c r="AE4" s="11" t="s">
        <v>10</v>
      </c>
      <c r="AF4" s="11" t="s">
        <v>9</v>
      </c>
      <c r="AG4" s="11" t="s">
        <v>9</v>
      </c>
      <c r="AH4" s="12"/>
      <c r="AI4" s="12"/>
      <c r="AJ4" s="12"/>
      <c r="AK4" s="12"/>
      <c r="AL4" s="13"/>
      <c r="AN4" s="15" t="s">
        <v>11</v>
      </c>
      <c r="AO4" s="16" t="s">
        <v>4</v>
      </c>
    </row>
    <row r="5" spans="1:41">
      <c r="A5" s="10">
        <f>1+A4</f>
        <v>3</v>
      </c>
      <c r="B5" s="11" t="s">
        <v>13</v>
      </c>
      <c r="C5" s="12" t="str">
        <f>VLOOKUP(B5,[1]Emp_Master!A:B,2,0)</f>
        <v>sasayama</v>
      </c>
      <c r="D5" s="11" t="s">
        <v>9</v>
      </c>
      <c r="E5" s="11" t="s">
        <v>9</v>
      </c>
      <c r="F5" s="11" t="s">
        <v>9</v>
      </c>
      <c r="G5" s="11" t="s">
        <v>9</v>
      </c>
      <c r="H5" s="11" t="s">
        <v>9</v>
      </c>
      <c r="I5" s="11" t="s">
        <v>10</v>
      </c>
      <c r="J5" s="11" t="s">
        <v>10</v>
      </c>
      <c r="K5" s="11" t="s">
        <v>9</v>
      </c>
      <c r="L5" s="11" t="s">
        <v>9</v>
      </c>
      <c r="M5" s="11" t="s">
        <v>9</v>
      </c>
      <c r="N5" s="11" t="s">
        <v>9</v>
      </c>
      <c r="O5" s="11" t="s">
        <v>9</v>
      </c>
      <c r="P5" s="11" t="s">
        <v>10</v>
      </c>
      <c r="Q5" s="11" t="s">
        <v>10</v>
      </c>
      <c r="R5" s="11" t="s">
        <v>9</v>
      </c>
      <c r="S5" s="11" t="s">
        <v>9</v>
      </c>
      <c r="T5" s="11" t="s">
        <v>9</v>
      </c>
      <c r="U5" s="11" t="s">
        <v>14</v>
      </c>
      <c r="V5" s="11" t="s">
        <v>9</v>
      </c>
      <c r="W5" s="11" t="s">
        <v>10</v>
      </c>
      <c r="X5" s="11" t="s">
        <v>10</v>
      </c>
      <c r="Y5" s="11" t="s">
        <v>9</v>
      </c>
      <c r="Z5" s="11" t="s">
        <v>9</v>
      </c>
      <c r="AA5" s="11" t="s">
        <v>9</v>
      </c>
      <c r="AB5" s="11" t="s">
        <v>9</v>
      </c>
      <c r="AC5" s="11" t="s">
        <v>9</v>
      </c>
      <c r="AD5" s="11" t="s">
        <v>10</v>
      </c>
      <c r="AE5" s="11" t="s">
        <v>10</v>
      </c>
      <c r="AF5" s="11" t="s">
        <v>9</v>
      </c>
      <c r="AG5" s="11" t="s">
        <v>11</v>
      </c>
      <c r="AH5" s="12"/>
      <c r="AI5" s="12"/>
      <c r="AJ5" s="12"/>
      <c r="AK5" s="12"/>
      <c r="AL5" s="13"/>
      <c r="AN5" s="17" t="s">
        <v>15</v>
      </c>
      <c r="AO5" s="18" t="s">
        <v>5</v>
      </c>
    </row>
    <row r="6" spans="1:41">
      <c r="A6" s="10">
        <f t="shared" ref="A6:A7" si="1">1+A5</f>
        <v>4</v>
      </c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  <c r="AI6" s="12"/>
      <c r="AJ6" s="12"/>
      <c r="AK6" s="12"/>
      <c r="AL6" s="13"/>
      <c r="AN6" s="19" t="s">
        <v>14</v>
      </c>
      <c r="AO6" s="20" t="s">
        <v>6</v>
      </c>
    </row>
    <row r="7" spans="1:41">
      <c r="A7" s="10">
        <f t="shared" si="1"/>
        <v>5</v>
      </c>
      <c r="B7" s="11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  <c r="AI7" s="12"/>
      <c r="AJ7" s="12"/>
      <c r="AK7" s="12"/>
      <c r="AL7" s="13"/>
      <c r="AN7" s="21" t="s">
        <v>10</v>
      </c>
      <c r="AO7" s="22" t="s">
        <v>7</v>
      </c>
    </row>
    <row r="8" spans="1:41"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41"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41">
      <c r="D10" s="23" t="s">
        <v>16</v>
      </c>
      <c r="E10" s="23"/>
      <c r="F10" s="23"/>
      <c r="G10" s="24">
        <v>1</v>
      </c>
      <c r="H10" s="23" t="s">
        <v>17</v>
      </c>
      <c r="I10" s="23"/>
      <c r="J10" s="23"/>
      <c r="K10" s="23"/>
      <c r="L10" s="23"/>
      <c r="M10" s="23"/>
      <c r="N10" s="23"/>
      <c r="O10" s="23"/>
      <c r="P10" s="2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41"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41"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41"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4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4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4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4:35"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4:35"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4:35"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4:35"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conditionalFormatting sqref="D2:AG2">
    <cfRule type="containsText" dxfId="9" priority="6" operator="containsText" text="Friday">
      <formula>NOT(ISERROR(SEARCH("Friday",D2)))</formula>
    </cfRule>
  </conditionalFormatting>
  <conditionalFormatting sqref="G3:G9 G11:G1048576 D3:F1048576 H3:AG1048576">
    <cfRule type="cellIs" dxfId="8" priority="2" operator="equal">
      <formula>"H"</formula>
    </cfRule>
    <cfRule type="cellIs" dxfId="7" priority="3" operator="equal">
      <formula>SL</formula>
    </cfRule>
    <cfRule type="containsText" dxfId="6" priority="4" operator="containsText" text="WO">
      <formula>NOT(ISERROR(SEARCH("WO",D3)))</formula>
    </cfRule>
    <cfRule type="cellIs" dxfId="5" priority="5" operator="equal">
      <formula>"A"</formula>
    </cfRule>
  </conditionalFormatting>
  <conditionalFormatting sqref="U5">
    <cfRule type="containsText" dxfId="4" priority="1" operator="containsText" text="AV">
      <formula>NOT(ISERROR(SEARCH("AV",U5)))</formula>
    </cfRule>
  </conditionalFormatting>
  <dataValidations disablePrompts="1" count="1">
    <dataValidation type="list" allowBlank="1" showInputMessage="1" showErrorMessage="1" promptTitle="Please Select One Option" sqref="D3:AG5">
      <formula1>$AN$3:$AN$7</formula1>
    </dataValidation>
  </dataValidations>
  <pageMargins left="0.25" right="0.25" top="0.75" bottom="0.75" header="0.3" footer="0.3"/>
  <pageSetup scale="76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Attendance</vt:lpstr>
      <vt:lpstr>Attendance!Print_Area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Mahavir</dc:creator>
  <cp:lastModifiedBy>Mahavir</cp:lastModifiedBy>
  <dcterms:created xsi:type="dcterms:W3CDTF">2009-11-19T18:38:25Z</dcterms:created>
  <dcterms:modified xsi:type="dcterms:W3CDTF">2009-11-19T18:43:55Z</dcterms:modified>
</cp:coreProperties>
</file>