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a\Documents\"/>
    </mc:Choice>
  </mc:AlternateContent>
  <bookViews>
    <workbookView xWindow="0" yWindow="0" windowWidth="25600" windowHeight="12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H10" i="1"/>
  <c r="E10" i="1"/>
</calcChain>
</file>

<file path=xl/sharedStrings.xml><?xml version="1.0" encoding="utf-8"?>
<sst xmlns="http://schemas.openxmlformats.org/spreadsheetml/2006/main" count="151" uniqueCount="123">
  <si>
    <t>hive.cbo.enable=true</t>
  </si>
  <si>
    <t>hive.query.reexecution.stats.persist.scope=metastore</t>
  </si>
  <si>
    <t>hive.optimize.shared.work</t>
  </si>
  <si>
    <t>hive.optimize.shared.work.dppunion</t>
  </si>
  <si>
    <t>HIVE-24366</t>
  </si>
  <si>
    <t>No</t>
  </si>
  <si>
    <t>FAILED:13.512</t>
  </si>
  <si>
    <t>(FAILED:13.512</t>
  </si>
  <si>
    <t># 1 row selected #</t>
  </si>
  <si>
    <t>NULL</t>
  </si>
  <si>
    <t>FAILED:16.325</t>
  </si>
  <si>
    <t>(FAILED:16.325</t>
  </si>
  <si>
    <t>FAILED:13.788</t>
  </si>
  <si>
    <t>(FAILED:13.788</t>
  </si>
  <si>
    <t>FAILED:14.584</t>
  </si>
  <si>
    <t>(FAILED:14.584</t>
  </si>
  <si>
    <t>FAILED:13.543</t>
  </si>
  <si>
    <t>(FAILED:13.543</t>
  </si>
  <si>
    <t>Time</t>
  </si>
  <si>
    <t># of rows</t>
  </si>
  <si>
    <t>query 1</t>
    <phoneticPr fontId="0" type="noConversion"/>
  </si>
  <si>
    <t>query 2</t>
    <phoneticPr fontId="0" type="noConversion"/>
  </si>
  <si>
    <t>query 3</t>
    <phoneticPr fontId="0" type="noConversion"/>
  </si>
  <si>
    <t>query 4</t>
  </si>
  <si>
    <t>query 5</t>
  </si>
  <si>
    <t>query 6</t>
  </si>
  <si>
    <t>query 7</t>
  </si>
  <si>
    <t>query 8</t>
  </si>
  <si>
    <t>query 9</t>
  </si>
  <si>
    <t>query 10</t>
  </si>
  <si>
    <t>query 11</t>
  </si>
  <si>
    <t>query 12</t>
  </si>
  <si>
    <t>query 13</t>
  </si>
  <si>
    <t>query 14</t>
  </si>
  <si>
    <t>query 14 - 2</t>
    <phoneticPr fontId="0" type="noConversion"/>
  </si>
  <si>
    <t>query 15</t>
  </si>
  <si>
    <t>query 16</t>
  </si>
  <si>
    <t>query 17</t>
  </si>
  <si>
    <t>query 18</t>
  </si>
  <si>
    <t>query 19</t>
  </si>
  <si>
    <t>query 20</t>
  </si>
  <si>
    <t>query 21</t>
  </si>
  <si>
    <t>query 22</t>
  </si>
  <si>
    <t>query 23</t>
  </si>
  <si>
    <t>query 23 - 2</t>
    <phoneticPr fontId="0" type="noConversion"/>
  </si>
  <si>
    <t>query 24</t>
  </si>
  <si>
    <t>query 24 - 2</t>
    <phoneticPr fontId="0" type="noConversion"/>
  </si>
  <si>
    <t>query 25</t>
  </si>
  <si>
    <t>query 26</t>
  </si>
  <si>
    <t>query 27</t>
  </si>
  <si>
    <t>query 28</t>
  </si>
  <si>
    <t>query 29</t>
  </si>
  <si>
    <t>query 30</t>
  </si>
  <si>
    <t>query 31</t>
  </si>
  <si>
    <t>query 32</t>
  </si>
  <si>
    <t>query 33</t>
  </si>
  <si>
    <t>query 34</t>
  </si>
  <si>
    <t>query 35</t>
  </si>
  <si>
    <t>query 36</t>
  </si>
  <si>
    <t>query 37</t>
  </si>
  <si>
    <t>query 38</t>
  </si>
  <si>
    <t>query 39</t>
  </si>
  <si>
    <t>query 39 - 2</t>
    <phoneticPr fontId="0" type="noConversion"/>
  </si>
  <si>
    <t>query 40</t>
  </si>
  <si>
    <t>query 41</t>
  </si>
  <si>
    <t>query 42</t>
  </si>
  <si>
    <t>query 43</t>
  </si>
  <si>
    <t>query 44</t>
  </si>
  <si>
    <t>query 45</t>
  </si>
  <si>
    <t>query 46</t>
  </si>
  <si>
    <t>query 47</t>
  </si>
  <si>
    <t>query 48</t>
  </si>
  <si>
    <t>query 49</t>
  </si>
  <si>
    <t>query 50</t>
  </si>
  <si>
    <t>query 51</t>
  </si>
  <si>
    <t>query 52</t>
  </si>
  <si>
    <t>query 53</t>
  </si>
  <si>
    <t>query 54</t>
  </si>
  <si>
    <t>query 55</t>
  </si>
  <si>
    <t>query 56</t>
  </si>
  <si>
    <t>query 57</t>
  </si>
  <si>
    <t>query 58</t>
  </si>
  <si>
    <t>query 59</t>
  </si>
  <si>
    <t>query 60</t>
  </si>
  <si>
    <t>query 61</t>
  </si>
  <si>
    <t>query 62</t>
  </si>
  <si>
    <t>query 63</t>
  </si>
  <si>
    <t>query 64</t>
  </si>
  <si>
    <t>query 65</t>
  </si>
  <si>
    <t>query 66</t>
  </si>
  <si>
    <t>query 67</t>
  </si>
  <si>
    <t>query 68</t>
  </si>
  <si>
    <t>query 69</t>
  </si>
  <si>
    <t>query 70</t>
  </si>
  <si>
    <t>query 71</t>
  </si>
  <si>
    <t>query 72</t>
  </si>
  <si>
    <t>query 73</t>
  </si>
  <si>
    <t>query 74</t>
  </si>
  <si>
    <t>query 75</t>
  </si>
  <si>
    <t>query 76</t>
  </si>
  <si>
    <t>query 77</t>
  </si>
  <si>
    <t>query 78</t>
  </si>
  <si>
    <t>query 79</t>
  </si>
  <si>
    <t>query 80</t>
  </si>
  <si>
    <t>query 81</t>
  </si>
  <si>
    <t>query 82</t>
  </si>
  <si>
    <t>query 83</t>
  </si>
  <si>
    <t>query 84</t>
  </si>
  <si>
    <t>query 85</t>
  </si>
  <si>
    <t>query 86</t>
  </si>
  <si>
    <t>query 87</t>
  </si>
  <si>
    <t>query 88</t>
  </si>
  <si>
    <t>query 89</t>
  </si>
  <si>
    <t>query 90</t>
  </si>
  <si>
    <t>query 91</t>
  </si>
  <si>
    <t>query 92</t>
  </si>
  <si>
    <t>query 93</t>
  </si>
  <si>
    <t>query 94</t>
  </si>
  <si>
    <t>query 95</t>
  </si>
  <si>
    <t>query 96</t>
  </si>
  <si>
    <t>query 97</t>
  </si>
  <si>
    <t>query 98</t>
  </si>
  <si>
    <t>query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</si>
</sst>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1"/>
      <name val="Calibri"/>
      <family val="3"/>
      <charset val="129"/>
      <scheme val="minor"/>
    </font>
    <font>
      <sz val="10"/>
      <color theme="1"/>
      <name val="Arial Unicode MS"/>
      <family val="2"/>
    </font>
    <font>
      <sz val="10"/>
      <color theme="1"/>
      <name val="Arial Unicode MS"/>
      <family val="3"/>
      <charset val="129"/>
    </font>
    <font>
      <sz val="11"/>
      <color theme="1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2" borderId="1" xfId="1" applyFont="1" applyBorder="1" applyAlignment="1"/>
    <xf numFmtId="0" fontId="5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" fillId="2" borderId="0" xfId="1" applyAlignment="1">
      <alignment vertical="center"/>
    </xf>
    <xf numFmtId="0" fontId="2" fillId="3" borderId="0" xfId="2" applyAlignment="1">
      <alignment vertical="center"/>
    </xf>
    <xf numFmtId="3" fontId="1" fillId="2" borderId="0" xfId="1" applyNumberForma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/>
    <xf numFmtId="11" fontId="6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Fill="1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workbookViewId="0">
      <selection activeCell="H11" sqref="H11"/>
    </sheetView>
  </sheetViews>
  <sheetFormatPr defaultRowHeight="14.5"/>
  <sheetData>
    <row r="1" spans="1:12">
      <c r="A1" s="1" t="s">
        <v>4</v>
      </c>
    </row>
    <row r="2" spans="1:12">
      <c r="A2" s="1" t="s">
        <v>0</v>
      </c>
    </row>
    <row r="3" spans="1:12">
      <c r="A3" s="1" t="s">
        <v>1</v>
      </c>
    </row>
    <row r="5" spans="1:12">
      <c r="A5" s="1" t="s">
        <v>2</v>
      </c>
      <c r="E5" t="b">
        <v>0</v>
      </c>
      <c r="H5" t="b">
        <v>1</v>
      </c>
      <c r="K5" t="b">
        <v>1</v>
      </c>
    </row>
    <row r="6" spans="1:12">
      <c r="A6" s="1" t="s">
        <v>3</v>
      </c>
      <c r="H6" t="b">
        <v>1</v>
      </c>
      <c r="K6" t="b">
        <v>0</v>
      </c>
    </row>
    <row r="9" spans="1:12">
      <c r="E9" t="s">
        <v>18</v>
      </c>
      <c r="F9" t="s">
        <v>19</v>
      </c>
      <c r="H9" t="s">
        <v>18</v>
      </c>
      <c r="I9" t="s">
        <v>19</v>
      </c>
      <c r="K9" t="s">
        <v>18</v>
      </c>
      <c r="L9" t="s">
        <v>19</v>
      </c>
    </row>
    <row r="10" spans="1:12">
      <c r="E10" s="2">
        <f>SUM(E13:E115)</f>
        <v>4572.1139999999996</v>
      </c>
      <c r="H10" s="2">
        <f>SUM(H13:H115)</f>
        <v>5010.0839999999989</v>
      </c>
      <c r="K10" s="2">
        <f>SUM(K13:K115)</f>
        <v>4525.8280000000004</v>
      </c>
    </row>
    <row r="12" spans="1:12">
      <c r="F12" s="3"/>
      <c r="I12" s="3"/>
      <c r="L12" s="3"/>
    </row>
    <row r="13" spans="1:12">
      <c r="C13" s="12" t="s">
        <v>20</v>
      </c>
      <c r="E13" s="4">
        <v>33.478000000000002</v>
      </c>
      <c r="F13" s="4" t="s">
        <v>5</v>
      </c>
      <c r="H13" s="4">
        <v>29.408000000000001</v>
      </c>
      <c r="I13" s="4" t="s">
        <v>5</v>
      </c>
      <c r="K13" s="4">
        <v>29.734000000000002</v>
      </c>
      <c r="L13" s="4" t="s">
        <v>5</v>
      </c>
    </row>
    <row r="14" spans="1:12">
      <c r="C14" s="13" t="s">
        <v>21</v>
      </c>
      <c r="E14" s="4">
        <v>38.904000000000003</v>
      </c>
      <c r="F14" s="5">
        <v>2513</v>
      </c>
      <c r="H14" s="4" t="s">
        <v>10</v>
      </c>
      <c r="I14" s="7" t="s">
        <v>11</v>
      </c>
      <c r="K14" s="4">
        <v>33.399000000000001</v>
      </c>
      <c r="L14" s="5">
        <v>2513</v>
      </c>
    </row>
    <row r="15" spans="1:12">
      <c r="C15" s="13" t="s">
        <v>22</v>
      </c>
      <c r="E15" s="4">
        <v>24.648</v>
      </c>
      <c r="F15" s="4">
        <v>100</v>
      </c>
      <c r="H15" s="4">
        <v>25.302</v>
      </c>
      <c r="I15" s="4">
        <v>100</v>
      </c>
      <c r="K15" s="4">
        <v>25.184000000000001</v>
      </c>
      <c r="L15" s="4">
        <v>100</v>
      </c>
    </row>
    <row r="16" spans="1:12">
      <c r="C16" s="12" t="s">
        <v>23</v>
      </c>
      <c r="E16" s="4">
        <v>53.825000000000003</v>
      </c>
      <c r="F16" s="4">
        <v>100</v>
      </c>
      <c r="H16" s="4">
        <v>1354.8240000000001</v>
      </c>
      <c r="I16" s="4">
        <v>100</v>
      </c>
      <c r="K16" s="4">
        <v>379.28300000000002</v>
      </c>
      <c r="L16" s="4">
        <v>100</v>
      </c>
    </row>
    <row r="17" spans="3:12">
      <c r="C17" s="13" t="s">
        <v>24</v>
      </c>
      <c r="E17" s="4">
        <v>38.561</v>
      </c>
      <c r="F17" s="4">
        <v>100</v>
      </c>
      <c r="H17" s="4">
        <v>38.087000000000003</v>
      </c>
      <c r="I17" s="4">
        <v>100</v>
      </c>
      <c r="K17" s="4">
        <v>37.658999999999999</v>
      </c>
      <c r="L17" s="4">
        <v>100</v>
      </c>
    </row>
    <row r="18" spans="3:12">
      <c r="C18" s="13" t="s">
        <v>25</v>
      </c>
      <c r="E18" s="4">
        <v>19.965</v>
      </c>
      <c r="F18" s="6">
        <v>52</v>
      </c>
      <c r="H18" s="4">
        <v>18.905999999999999</v>
      </c>
      <c r="I18" s="6" t="s">
        <v>5</v>
      </c>
      <c r="K18" s="4">
        <v>20.966000000000001</v>
      </c>
      <c r="L18" s="6">
        <v>52</v>
      </c>
    </row>
    <row r="19" spans="3:12">
      <c r="C19" s="12" t="s">
        <v>26</v>
      </c>
      <c r="E19" s="4">
        <v>28.212</v>
      </c>
      <c r="F19" s="4">
        <v>100</v>
      </c>
      <c r="H19" s="4">
        <v>27.434999999999999</v>
      </c>
      <c r="I19" s="4">
        <v>100</v>
      </c>
      <c r="K19" s="4">
        <v>28.411000000000001</v>
      </c>
      <c r="L19" s="4">
        <v>100</v>
      </c>
    </row>
    <row r="20" spans="3:12">
      <c r="C20" s="13" t="s">
        <v>27</v>
      </c>
      <c r="E20" s="4">
        <v>18.856999999999999</v>
      </c>
      <c r="F20" s="4">
        <v>10</v>
      </c>
      <c r="H20" s="4">
        <v>18.349</v>
      </c>
      <c r="I20" s="4">
        <v>10</v>
      </c>
      <c r="K20" s="4">
        <v>18.515000000000001</v>
      </c>
      <c r="L20" s="4">
        <v>10</v>
      </c>
    </row>
    <row r="21" spans="3:12">
      <c r="C21" s="13" t="s">
        <v>28</v>
      </c>
      <c r="E21" s="4">
        <v>26.253</v>
      </c>
      <c r="F21" s="4">
        <v>1</v>
      </c>
      <c r="H21" s="4">
        <v>19.763999999999999</v>
      </c>
      <c r="I21" s="4">
        <v>1</v>
      </c>
      <c r="K21" s="4">
        <v>18.670999999999999</v>
      </c>
      <c r="L21" s="4">
        <v>1</v>
      </c>
    </row>
    <row r="22" spans="3:12">
      <c r="C22" s="12" t="s">
        <v>29</v>
      </c>
      <c r="E22" s="4">
        <v>25.202000000000002</v>
      </c>
      <c r="F22" s="4">
        <v>100</v>
      </c>
      <c r="H22" s="4">
        <v>25.919</v>
      </c>
      <c r="I22" s="4">
        <v>100</v>
      </c>
      <c r="K22" s="4">
        <v>25.32</v>
      </c>
      <c r="L22" s="4">
        <v>100</v>
      </c>
    </row>
    <row r="23" spans="3:12">
      <c r="C23" s="13" t="s">
        <v>30</v>
      </c>
      <c r="E23" s="4">
        <v>51.24</v>
      </c>
      <c r="F23" s="4">
        <v>100</v>
      </c>
      <c r="H23" s="4">
        <v>44.933999999999997</v>
      </c>
      <c r="I23" s="4">
        <v>100</v>
      </c>
      <c r="K23" s="4">
        <v>44.698999999999998</v>
      </c>
      <c r="L23" s="4">
        <v>100</v>
      </c>
    </row>
    <row r="24" spans="3:12">
      <c r="C24" s="13" t="s">
        <v>31</v>
      </c>
      <c r="E24" s="4">
        <v>18.806000000000001</v>
      </c>
      <c r="F24" s="4">
        <v>100</v>
      </c>
      <c r="H24" s="4">
        <v>18.73</v>
      </c>
      <c r="I24" s="4">
        <v>100</v>
      </c>
      <c r="K24" s="4">
        <v>18.704999999999998</v>
      </c>
      <c r="L24" s="4">
        <v>100</v>
      </c>
    </row>
    <row r="25" spans="3:12">
      <c r="C25" s="12" t="s">
        <v>32</v>
      </c>
      <c r="E25" s="4">
        <v>24.227</v>
      </c>
      <c r="F25" s="4">
        <v>1</v>
      </c>
      <c r="H25" s="4">
        <v>24.84</v>
      </c>
      <c r="I25" s="4">
        <v>1</v>
      </c>
      <c r="K25" s="4">
        <v>25.795000000000002</v>
      </c>
      <c r="L25" s="4">
        <v>1</v>
      </c>
    </row>
    <row r="26" spans="3:12">
      <c r="C26" s="13" t="s">
        <v>33</v>
      </c>
      <c r="E26" s="4" t="s">
        <v>6</v>
      </c>
      <c r="F26" s="7" t="s">
        <v>7</v>
      </c>
      <c r="H26" s="4" t="s">
        <v>12</v>
      </c>
      <c r="I26" s="7" t="s">
        <v>13</v>
      </c>
      <c r="K26" s="4" t="s">
        <v>16</v>
      </c>
      <c r="L26" s="7" t="s">
        <v>17</v>
      </c>
    </row>
    <row r="27" spans="3:12">
      <c r="C27" s="13" t="s">
        <v>34</v>
      </c>
    </row>
    <row r="28" spans="3:12">
      <c r="C28" s="13" t="s">
        <v>35</v>
      </c>
      <c r="E28" s="4">
        <v>18.402000000000001</v>
      </c>
      <c r="F28" s="4">
        <v>100</v>
      </c>
      <c r="H28" s="4">
        <v>18.382000000000001</v>
      </c>
      <c r="I28" s="4">
        <v>100</v>
      </c>
      <c r="K28" s="4">
        <v>18.216000000000001</v>
      </c>
      <c r="L28" s="4">
        <v>100</v>
      </c>
    </row>
    <row r="29" spans="3:12">
      <c r="C29" s="12" t="s">
        <v>36</v>
      </c>
      <c r="E29" s="4">
        <v>50.499000000000002</v>
      </c>
      <c r="F29" s="4">
        <v>1</v>
      </c>
      <c r="H29" s="4">
        <v>32.597000000000001</v>
      </c>
      <c r="I29" s="4">
        <v>1</v>
      </c>
      <c r="K29" s="4">
        <v>37.840000000000003</v>
      </c>
      <c r="L29" s="4">
        <v>1</v>
      </c>
    </row>
    <row r="30" spans="3:12">
      <c r="C30" s="13" t="s">
        <v>37</v>
      </c>
      <c r="E30" s="4">
        <v>41.576999999999998</v>
      </c>
      <c r="F30" s="6">
        <v>55</v>
      </c>
      <c r="H30" s="4">
        <v>44.816000000000003</v>
      </c>
      <c r="I30" s="6">
        <v>31</v>
      </c>
      <c r="K30" s="4">
        <v>47.476999999999997</v>
      </c>
      <c r="L30" s="6">
        <v>12</v>
      </c>
    </row>
    <row r="31" spans="3:12">
      <c r="C31" s="13" t="s">
        <v>38</v>
      </c>
      <c r="E31" s="4">
        <v>28.123999999999999</v>
      </c>
      <c r="F31" s="4">
        <v>100</v>
      </c>
      <c r="H31" s="4">
        <v>27.876999999999999</v>
      </c>
      <c r="I31" s="4">
        <v>100</v>
      </c>
      <c r="K31" s="4">
        <v>28.132999999999999</v>
      </c>
      <c r="L31" s="4">
        <v>100</v>
      </c>
    </row>
    <row r="32" spans="3:12">
      <c r="C32" s="12" t="s">
        <v>39</v>
      </c>
      <c r="E32" s="4">
        <v>21.88</v>
      </c>
      <c r="F32" s="4">
        <v>100</v>
      </c>
      <c r="H32" s="4">
        <v>22.992000000000001</v>
      </c>
      <c r="I32" s="4">
        <v>100</v>
      </c>
      <c r="K32" s="4">
        <v>22.904</v>
      </c>
      <c r="L32" s="4">
        <v>100</v>
      </c>
    </row>
    <row r="33" spans="3:12">
      <c r="C33" s="13" t="s">
        <v>40</v>
      </c>
      <c r="E33" s="4">
        <v>20.367999999999999</v>
      </c>
      <c r="F33" s="4">
        <v>100</v>
      </c>
      <c r="H33" s="4">
        <v>23.773</v>
      </c>
      <c r="I33" s="4">
        <v>100</v>
      </c>
      <c r="K33" s="4">
        <v>23.948</v>
      </c>
      <c r="L33" s="4">
        <v>100</v>
      </c>
    </row>
    <row r="34" spans="3:12">
      <c r="C34" s="13" t="s">
        <v>41</v>
      </c>
      <c r="E34" s="4">
        <v>23.305</v>
      </c>
      <c r="F34" s="4">
        <v>100</v>
      </c>
      <c r="H34" s="4">
        <v>23.646999999999998</v>
      </c>
      <c r="I34" s="4">
        <v>100</v>
      </c>
      <c r="K34" s="4">
        <v>23.521000000000001</v>
      </c>
      <c r="L34" s="4">
        <v>100</v>
      </c>
    </row>
    <row r="35" spans="3:12">
      <c r="C35" s="12" t="s">
        <v>42</v>
      </c>
      <c r="E35" s="4">
        <v>45.588999999999999</v>
      </c>
      <c r="F35" s="4">
        <v>100</v>
      </c>
      <c r="H35" s="4">
        <v>46.847999999999999</v>
      </c>
      <c r="I35" s="4">
        <v>100</v>
      </c>
      <c r="K35" s="4">
        <v>45.655000000000001</v>
      </c>
      <c r="L35" s="4">
        <v>100</v>
      </c>
    </row>
    <row r="36" spans="3:12">
      <c r="C36" s="13" t="s">
        <v>43</v>
      </c>
      <c r="E36" s="4">
        <v>69.417000000000002</v>
      </c>
      <c r="F36" s="4">
        <v>1</v>
      </c>
      <c r="H36" s="4">
        <v>70.634</v>
      </c>
      <c r="I36" s="4">
        <v>1</v>
      </c>
      <c r="K36" s="4">
        <v>70.09</v>
      </c>
      <c r="L36" s="4">
        <v>1</v>
      </c>
    </row>
    <row r="37" spans="3:12">
      <c r="C37" s="13" t="s">
        <v>44</v>
      </c>
      <c r="E37" s="4">
        <v>64.784000000000006</v>
      </c>
      <c r="F37" s="4">
        <v>25</v>
      </c>
      <c r="H37" s="4">
        <v>73.316999999999993</v>
      </c>
      <c r="I37" s="4">
        <v>25</v>
      </c>
      <c r="K37" s="4">
        <v>53.223999999999997</v>
      </c>
      <c r="L37" s="4">
        <v>25</v>
      </c>
    </row>
    <row r="38" spans="3:12">
      <c r="C38" s="13" t="s">
        <v>45</v>
      </c>
      <c r="E38" s="4">
        <v>63.433999999999997</v>
      </c>
      <c r="F38" s="5">
        <v>1223</v>
      </c>
      <c r="H38" s="4">
        <v>152.51499999999999</v>
      </c>
      <c r="I38" s="5">
        <v>1223</v>
      </c>
      <c r="K38" s="4">
        <v>55.405999999999999</v>
      </c>
      <c r="L38" s="5">
        <v>1222</v>
      </c>
    </row>
    <row r="39" spans="3:12">
      <c r="C39" s="13" t="s">
        <v>46</v>
      </c>
      <c r="E39" s="4">
        <v>40.137999999999998</v>
      </c>
      <c r="F39" s="4">
        <v>172</v>
      </c>
      <c r="H39" s="4">
        <v>78.748999999999995</v>
      </c>
      <c r="I39" s="4">
        <v>172</v>
      </c>
      <c r="K39" s="4">
        <v>134.16399999999999</v>
      </c>
      <c r="L39" s="4">
        <v>172</v>
      </c>
    </row>
    <row r="40" spans="3:12">
      <c r="C40" s="12" t="s">
        <v>47</v>
      </c>
      <c r="E40" s="4">
        <v>40.420999999999999</v>
      </c>
      <c r="F40" s="6">
        <v>13</v>
      </c>
      <c r="H40" s="4">
        <v>36.381999999999998</v>
      </c>
      <c r="I40" s="6">
        <v>9</v>
      </c>
      <c r="K40" s="4">
        <v>36.274999999999999</v>
      </c>
      <c r="L40" s="6">
        <v>4</v>
      </c>
    </row>
    <row r="41" spans="3:12">
      <c r="C41" s="13" t="s">
        <v>48</v>
      </c>
      <c r="E41" s="4">
        <v>25.486000000000001</v>
      </c>
      <c r="F41" s="4">
        <v>100</v>
      </c>
      <c r="H41" s="4">
        <v>27.186</v>
      </c>
      <c r="I41" s="4">
        <v>100</v>
      </c>
      <c r="K41" s="4">
        <v>25.978000000000002</v>
      </c>
      <c r="L41" s="4">
        <v>100</v>
      </c>
    </row>
    <row r="42" spans="3:12">
      <c r="C42" s="13" t="s">
        <v>49</v>
      </c>
      <c r="E42" s="4">
        <v>28.1</v>
      </c>
      <c r="F42" s="4">
        <v>100</v>
      </c>
      <c r="H42" s="4">
        <v>28.649000000000001</v>
      </c>
      <c r="I42" s="4">
        <v>100</v>
      </c>
      <c r="K42" s="4">
        <v>27.4</v>
      </c>
      <c r="L42" s="4">
        <v>100</v>
      </c>
    </row>
    <row r="43" spans="3:12">
      <c r="C43" s="12" t="s">
        <v>50</v>
      </c>
      <c r="E43" s="4">
        <v>40.509</v>
      </c>
      <c r="F43" s="4">
        <v>1</v>
      </c>
      <c r="H43" s="4">
        <v>30.571999999999999</v>
      </c>
      <c r="I43" s="4">
        <v>1</v>
      </c>
      <c r="K43" s="4">
        <v>31.795999999999999</v>
      </c>
      <c r="L43" s="4">
        <v>1</v>
      </c>
    </row>
    <row r="44" spans="3:12">
      <c r="C44" s="13" t="s">
        <v>51</v>
      </c>
      <c r="E44" s="4">
        <v>31.425999999999998</v>
      </c>
      <c r="F44" s="6">
        <v>2</v>
      </c>
      <c r="H44" s="4">
        <v>31.361999999999998</v>
      </c>
      <c r="I44" s="6">
        <v>9</v>
      </c>
      <c r="K44" s="4">
        <v>30.076000000000001</v>
      </c>
      <c r="L44" s="6">
        <v>5</v>
      </c>
    </row>
    <row r="45" spans="3:12">
      <c r="C45" s="13" t="s">
        <v>52</v>
      </c>
      <c r="E45" s="4">
        <v>24.398</v>
      </c>
      <c r="F45" s="4">
        <v>100</v>
      </c>
      <c r="H45" s="4">
        <v>24.315999999999999</v>
      </c>
      <c r="I45" s="4">
        <v>100</v>
      </c>
      <c r="K45" s="4">
        <v>24.771000000000001</v>
      </c>
      <c r="L45" s="4">
        <v>100</v>
      </c>
    </row>
    <row r="46" spans="3:12">
      <c r="C46" s="12" t="s">
        <v>53</v>
      </c>
      <c r="E46" s="4">
        <v>30.63</v>
      </c>
      <c r="F46" s="4">
        <v>275</v>
      </c>
      <c r="H46" s="4">
        <v>29.463999999999999</v>
      </c>
      <c r="I46" s="4">
        <v>275</v>
      </c>
      <c r="K46" s="4">
        <v>28.46</v>
      </c>
      <c r="L46" s="4">
        <v>275</v>
      </c>
    </row>
    <row r="47" spans="3:12">
      <c r="C47" s="13" t="s">
        <v>54</v>
      </c>
      <c r="E47" s="4">
        <v>23.86</v>
      </c>
      <c r="F47" s="4">
        <v>1</v>
      </c>
      <c r="H47" s="4">
        <v>25.016999999999999</v>
      </c>
      <c r="I47" s="4">
        <v>1</v>
      </c>
      <c r="K47" s="4">
        <v>25.134</v>
      </c>
      <c r="L47" s="4">
        <v>1</v>
      </c>
    </row>
    <row r="48" spans="3:12">
      <c r="C48" s="13" t="s">
        <v>55</v>
      </c>
      <c r="E48" s="4">
        <v>19.631</v>
      </c>
      <c r="F48" s="4">
        <v>100</v>
      </c>
      <c r="H48" s="4">
        <v>24.218</v>
      </c>
      <c r="I48" s="4">
        <v>100</v>
      </c>
      <c r="K48" s="4">
        <v>25.111999999999998</v>
      </c>
      <c r="L48" s="4">
        <v>100</v>
      </c>
    </row>
    <row r="49" spans="3:12">
      <c r="C49" s="12" t="s">
        <v>56</v>
      </c>
      <c r="E49" s="4">
        <v>25.643000000000001</v>
      </c>
      <c r="F49" s="5">
        <v>4931</v>
      </c>
      <c r="H49" s="4">
        <v>24.981000000000002</v>
      </c>
      <c r="I49" s="5">
        <v>4931</v>
      </c>
      <c r="K49" s="4">
        <v>25.611000000000001</v>
      </c>
      <c r="L49" s="5">
        <v>4931</v>
      </c>
    </row>
    <row r="50" spans="3:12">
      <c r="C50" s="13" t="s">
        <v>57</v>
      </c>
      <c r="E50" s="4">
        <v>40.953000000000003</v>
      </c>
      <c r="F50" s="4">
        <v>100</v>
      </c>
      <c r="H50" s="4">
        <v>39.527000000000001</v>
      </c>
      <c r="I50" s="4">
        <v>100</v>
      </c>
      <c r="K50" s="4">
        <v>41.591000000000001</v>
      </c>
      <c r="L50" s="4">
        <v>100</v>
      </c>
    </row>
    <row r="51" spans="3:12">
      <c r="C51" s="13" t="s">
        <v>58</v>
      </c>
      <c r="E51" s="4">
        <v>27.242000000000001</v>
      </c>
      <c r="F51" s="4">
        <v>100</v>
      </c>
      <c r="H51" s="4">
        <v>27.224</v>
      </c>
      <c r="I51" s="4">
        <v>100</v>
      </c>
      <c r="K51" s="4">
        <v>27.773</v>
      </c>
      <c r="L51" s="4">
        <v>100</v>
      </c>
    </row>
    <row r="52" spans="3:12">
      <c r="C52" s="12" t="s">
        <v>59</v>
      </c>
      <c r="E52" s="4">
        <v>25.56</v>
      </c>
      <c r="F52" s="6">
        <v>3</v>
      </c>
      <c r="H52" s="4">
        <v>25.547000000000001</v>
      </c>
      <c r="I52" s="6">
        <v>3</v>
      </c>
      <c r="K52" s="4">
        <v>25.324999999999999</v>
      </c>
      <c r="L52" s="6" t="s">
        <v>5</v>
      </c>
    </row>
    <row r="53" spans="3:12">
      <c r="C53" s="13" t="s">
        <v>60</v>
      </c>
      <c r="E53" s="4">
        <v>32.279000000000003</v>
      </c>
      <c r="F53" s="4">
        <v>1</v>
      </c>
      <c r="H53" s="4">
        <v>36.408999999999999</v>
      </c>
      <c r="I53" s="4">
        <v>1</v>
      </c>
      <c r="K53" s="4">
        <v>35.441000000000003</v>
      </c>
      <c r="L53" s="4">
        <v>1</v>
      </c>
    </row>
    <row r="54" spans="3:12">
      <c r="C54" s="13" t="s">
        <v>61</v>
      </c>
      <c r="E54" s="4">
        <v>41.670999999999999</v>
      </c>
      <c r="F54" s="5">
        <v>5051</v>
      </c>
      <c r="H54" s="4">
        <v>40.912999999999997</v>
      </c>
      <c r="I54" s="5">
        <v>5051</v>
      </c>
      <c r="K54" s="4">
        <v>45.390999999999998</v>
      </c>
      <c r="L54" s="5">
        <v>5051</v>
      </c>
    </row>
    <row r="55" spans="3:12">
      <c r="C55" s="13" t="s">
        <v>62</v>
      </c>
      <c r="E55" s="4">
        <v>24.093</v>
      </c>
      <c r="F55" s="6">
        <v>72</v>
      </c>
      <c r="H55" s="4">
        <v>23.373999999999999</v>
      </c>
      <c r="I55" s="6">
        <v>136</v>
      </c>
      <c r="K55" s="4">
        <v>23.617999999999999</v>
      </c>
      <c r="L55" s="6">
        <v>67</v>
      </c>
    </row>
    <row r="56" spans="3:12">
      <c r="C56" s="12" t="s">
        <v>63</v>
      </c>
      <c r="E56" s="4">
        <v>227.91399999999999</v>
      </c>
      <c r="F56" s="4">
        <v>100</v>
      </c>
      <c r="H56" s="4">
        <v>27.939</v>
      </c>
      <c r="I56" s="4">
        <v>100</v>
      </c>
      <c r="K56" s="4">
        <v>27.61</v>
      </c>
      <c r="L56" s="4">
        <v>100</v>
      </c>
    </row>
    <row r="57" spans="3:12">
      <c r="C57" s="13" t="s">
        <v>64</v>
      </c>
      <c r="E57" s="4">
        <v>16.315000000000001</v>
      </c>
      <c r="F57" s="4">
        <v>100</v>
      </c>
      <c r="H57" s="4">
        <v>16.061</v>
      </c>
      <c r="I57" s="4">
        <v>100</v>
      </c>
      <c r="K57" s="4">
        <v>16.004999999999999</v>
      </c>
      <c r="L57" s="4">
        <v>100</v>
      </c>
    </row>
    <row r="58" spans="3:12">
      <c r="C58" s="13" t="s">
        <v>65</v>
      </c>
      <c r="E58" s="4">
        <v>21.606000000000002</v>
      </c>
      <c r="F58" s="4">
        <v>11</v>
      </c>
      <c r="H58" s="4">
        <v>22.440999999999999</v>
      </c>
      <c r="I58" s="4">
        <v>11</v>
      </c>
      <c r="K58" s="4">
        <v>22.38</v>
      </c>
      <c r="L58" s="4">
        <v>11</v>
      </c>
    </row>
    <row r="59" spans="3:12">
      <c r="C59" s="12" t="s">
        <v>66</v>
      </c>
      <c r="E59" s="4">
        <v>26.841000000000001</v>
      </c>
      <c r="F59" s="4">
        <v>88</v>
      </c>
      <c r="H59" s="4">
        <v>26.454999999999998</v>
      </c>
      <c r="I59" s="4">
        <v>88</v>
      </c>
      <c r="K59" s="4">
        <v>26.373999999999999</v>
      </c>
      <c r="L59" s="4">
        <v>88</v>
      </c>
    </row>
    <row r="60" spans="3:12">
      <c r="C60" s="13" t="s">
        <v>67</v>
      </c>
      <c r="E60" s="4">
        <v>31.126999999999999</v>
      </c>
      <c r="F60" s="4" t="s">
        <v>5</v>
      </c>
      <c r="H60" s="4">
        <v>20.486000000000001</v>
      </c>
      <c r="I60" s="4" t="s">
        <v>5</v>
      </c>
      <c r="K60" s="4">
        <v>20.236000000000001</v>
      </c>
      <c r="L60" s="4" t="s">
        <v>5</v>
      </c>
    </row>
    <row r="61" spans="3:12">
      <c r="C61" s="13" t="s">
        <v>68</v>
      </c>
      <c r="E61" s="4">
        <v>19.297999999999998</v>
      </c>
      <c r="F61" s="4">
        <v>100</v>
      </c>
      <c r="H61" s="4">
        <v>19.556000000000001</v>
      </c>
      <c r="I61" s="4">
        <v>100</v>
      </c>
      <c r="K61" s="4">
        <v>19.09</v>
      </c>
      <c r="L61" s="4">
        <v>100</v>
      </c>
    </row>
    <row r="62" spans="3:12">
      <c r="C62" s="12" t="s">
        <v>69</v>
      </c>
      <c r="E62" s="4">
        <v>25.702000000000002</v>
      </c>
      <c r="F62" s="4">
        <v>100</v>
      </c>
      <c r="H62" s="4">
        <v>25.733000000000001</v>
      </c>
      <c r="I62" s="4">
        <v>100</v>
      </c>
      <c r="K62" s="4">
        <v>27.082999999999998</v>
      </c>
      <c r="L62" s="4">
        <v>100</v>
      </c>
    </row>
    <row r="63" spans="3:12">
      <c r="C63" s="13" t="s">
        <v>70</v>
      </c>
      <c r="E63" s="4">
        <v>51.372999999999998</v>
      </c>
      <c r="F63" s="4">
        <v>100</v>
      </c>
      <c r="H63" s="4">
        <v>33.064</v>
      </c>
      <c r="I63" s="4">
        <v>100</v>
      </c>
      <c r="K63" s="4">
        <v>33.307000000000002</v>
      </c>
      <c r="L63" s="4">
        <v>100</v>
      </c>
    </row>
    <row r="64" spans="3:12">
      <c r="C64" s="13" t="s">
        <v>71</v>
      </c>
      <c r="E64" s="4">
        <v>24.628</v>
      </c>
      <c r="F64" s="4">
        <v>1</v>
      </c>
      <c r="H64" s="4">
        <v>23.363</v>
      </c>
      <c r="I64" s="4">
        <v>1</v>
      </c>
      <c r="K64" s="4">
        <v>24.527999999999999</v>
      </c>
      <c r="L64" s="4">
        <v>1</v>
      </c>
    </row>
    <row r="65" spans="3:12">
      <c r="C65" s="12" t="s">
        <v>72</v>
      </c>
      <c r="E65" s="4">
        <v>54.325000000000003</v>
      </c>
      <c r="F65" s="4">
        <v>100</v>
      </c>
      <c r="H65" s="4">
        <v>33.895000000000003</v>
      </c>
      <c r="I65" s="4">
        <v>100</v>
      </c>
      <c r="K65" s="4">
        <v>34.246000000000002</v>
      </c>
      <c r="L65" s="4">
        <v>100</v>
      </c>
    </row>
    <row r="66" spans="3:12">
      <c r="C66" s="13" t="s">
        <v>73</v>
      </c>
      <c r="E66" s="4">
        <v>32.749000000000002</v>
      </c>
      <c r="F66" s="4">
        <v>100</v>
      </c>
      <c r="H66" s="4">
        <v>33.222999999999999</v>
      </c>
      <c r="I66" s="4">
        <v>100</v>
      </c>
      <c r="K66" s="4">
        <v>33.161000000000001</v>
      </c>
      <c r="L66" s="4">
        <v>100</v>
      </c>
    </row>
    <row r="67" spans="3:12">
      <c r="C67" s="13" t="s">
        <v>74</v>
      </c>
      <c r="E67" s="4">
        <v>61.3</v>
      </c>
      <c r="F67" s="4">
        <v>100</v>
      </c>
      <c r="H67" s="4">
        <v>71.266999999999996</v>
      </c>
      <c r="I67" s="4">
        <v>100</v>
      </c>
      <c r="K67" s="4">
        <v>70.846000000000004</v>
      </c>
      <c r="L67" s="4">
        <v>100</v>
      </c>
    </row>
    <row r="68" spans="3:12">
      <c r="C68" s="12" t="s">
        <v>75</v>
      </c>
      <c r="E68" s="4">
        <v>22.716000000000001</v>
      </c>
      <c r="F68" s="4">
        <v>100</v>
      </c>
      <c r="H68" s="4">
        <v>22.541</v>
      </c>
      <c r="I68" s="4">
        <v>100</v>
      </c>
      <c r="K68" s="4">
        <v>22.449000000000002</v>
      </c>
      <c r="L68" s="4">
        <v>100</v>
      </c>
    </row>
    <row r="69" spans="3:12">
      <c r="C69" s="13" t="s">
        <v>76</v>
      </c>
      <c r="E69" s="4">
        <v>26.893000000000001</v>
      </c>
      <c r="F69" s="4">
        <v>100</v>
      </c>
      <c r="H69" s="4">
        <v>26.846</v>
      </c>
      <c r="I69" s="4">
        <v>100</v>
      </c>
      <c r="K69" s="4">
        <v>25.931999999999999</v>
      </c>
      <c r="L69" s="4">
        <v>100</v>
      </c>
    </row>
    <row r="70" spans="3:12">
      <c r="C70" s="13" t="s">
        <v>77</v>
      </c>
      <c r="E70" s="4">
        <v>30.77</v>
      </c>
      <c r="F70" s="4">
        <v>72</v>
      </c>
      <c r="H70" s="4">
        <v>28.922000000000001</v>
      </c>
      <c r="I70" s="4">
        <v>72</v>
      </c>
      <c r="K70" s="4">
        <v>28.92</v>
      </c>
      <c r="L70" s="4">
        <v>72</v>
      </c>
    </row>
    <row r="71" spans="3:12">
      <c r="C71" s="12" t="s">
        <v>78</v>
      </c>
      <c r="E71" s="4">
        <v>22.343</v>
      </c>
      <c r="F71" s="4">
        <v>100</v>
      </c>
      <c r="H71" s="4">
        <v>22.544</v>
      </c>
      <c r="I71" s="4">
        <v>100</v>
      </c>
      <c r="K71" s="4">
        <v>22.457000000000001</v>
      </c>
      <c r="L71" s="4">
        <v>100</v>
      </c>
    </row>
    <row r="72" spans="3:12">
      <c r="C72" s="13" t="s">
        <v>79</v>
      </c>
      <c r="E72" s="4">
        <v>26.033999999999999</v>
      </c>
      <c r="F72" s="4">
        <v>100</v>
      </c>
      <c r="H72" s="4">
        <v>25.244</v>
      </c>
      <c r="I72" s="4">
        <v>100</v>
      </c>
      <c r="K72" s="4">
        <v>24.663</v>
      </c>
      <c r="L72" s="4">
        <v>100</v>
      </c>
    </row>
    <row r="73" spans="3:12">
      <c r="C73" s="13" t="s">
        <v>80</v>
      </c>
      <c r="E73" s="4">
        <v>47.871000000000002</v>
      </c>
      <c r="F73" s="4">
        <v>100</v>
      </c>
      <c r="H73" s="4">
        <v>32.118000000000002</v>
      </c>
      <c r="I73" s="4">
        <v>100</v>
      </c>
      <c r="K73" s="4">
        <v>32.225999999999999</v>
      </c>
      <c r="L73" s="4">
        <v>100</v>
      </c>
    </row>
    <row r="74" spans="3:12">
      <c r="C74" s="12" t="s">
        <v>81</v>
      </c>
      <c r="E74" s="4">
        <v>25.992000000000001</v>
      </c>
      <c r="F74" s="6">
        <v>71</v>
      </c>
      <c r="H74" s="4">
        <v>24.091999999999999</v>
      </c>
      <c r="I74" s="6">
        <v>48</v>
      </c>
      <c r="K74" s="4">
        <v>23.239000000000001</v>
      </c>
      <c r="L74" s="6">
        <v>48</v>
      </c>
    </row>
    <row r="75" spans="3:12">
      <c r="C75" s="13" t="s">
        <v>82</v>
      </c>
      <c r="E75" s="4">
        <v>36.1</v>
      </c>
      <c r="F75" s="4">
        <v>100</v>
      </c>
      <c r="H75" s="4" t="s">
        <v>14</v>
      </c>
      <c r="I75" s="7" t="s">
        <v>15</v>
      </c>
      <c r="K75" s="4">
        <v>36.484999999999999</v>
      </c>
      <c r="L75" s="4">
        <v>100</v>
      </c>
    </row>
    <row r="76" spans="3:12">
      <c r="C76" s="13" t="s">
        <v>83</v>
      </c>
      <c r="E76" s="4">
        <v>26.367000000000001</v>
      </c>
      <c r="F76" s="4">
        <v>100</v>
      </c>
      <c r="H76" s="4">
        <v>25.452999999999999</v>
      </c>
      <c r="I76" s="4">
        <v>100</v>
      </c>
      <c r="K76" s="4">
        <v>25.452000000000002</v>
      </c>
      <c r="L76" s="4">
        <v>100</v>
      </c>
    </row>
    <row r="77" spans="3:12">
      <c r="C77" s="12" t="s">
        <v>84</v>
      </c>
      <c r="E77" s="4">
        <v>22.823</v>
      </c>
      <c r="F77" s="4">
        <v>1</v>
      </c>
      <c r="H77" s="4">
        <v>22.352</v>
      </c>
      <c r="I77" s="4">
        <v>1</v>
      </c>
      <c r="K77" s="4">
        <v>22.297000000000001</v>
      </c>
      <c r="L77" s="4">
        <v>1</v>
      </c>
    </row>
    <row r="78" spans="3:12">
      <c r="C78" s="13" t="s">
        <v>85</v>
      </c>
      <c r="E78" s="4">
        <v>21.968</v>
      </c>
      <c r="F78" s="4">
        <v>100</v>
      </c>
      <c r="H78" s="4">
        <v>21.565999999999999</v>
      </c>
      <c r="I78" s="4">
        <v>100</v>
      </c>
      <c r="K78" s="4">
        <v>21.385999999999999</v>
      </c>
      <c r="L78" s="4">
        <v>100</v>
      </c>
    </row>
    <row r="79" spans="3:12">
      <c r="C79" s="13" t="s">
        <v>86</v>
      </c>
      <c r="E79" s="4">
        <v>25.199000000000002</v>
      </c>
      <c r="F79" s="4">
        <v>100</v>
      </c>
      <c r="H79" s="4">
        <v>26.190999999999999</v>
      </c>
      <c r="I79" s="4">
        <v>100</v>
      </c>
      <c r="K79" s="4">
        <v>26.009</v>
      </c>
      <c r="L79" s="4">
        <v>100</v>
      </c>
    </row>
    <row r="80" spans="3:12">
      <c r="C80" s="12" t="s">
        <v>87</v>
      </c>
      <c r="E80" s="4">
        <v>478.17599999999999</v>
      </c>
      <c r="F80" s="6">
        <v>74</v>
      </c>
      <c r="H80" s="4">
        <v>261.99299999999999</v>
      </c>
      <c r="I80" s="6">
        <v>77</v>
      </c>
      <c r="K80" s="4">
        <v>354.733</v>
      </c>
      <c r="L80" s="6">
        <v>74</v>
      </c>
    </row>
    <row r="81" spans="3:12">
      <c r="C81" s="13" t="s">
        <v>88</v>
      </c>
      <c r="E81" s="4">
        <v>42.896000000000001</v>
      </c>
      <c r="F81" s="4">
        <v>100</v>
      </c>
      <c r="H81" s="4">
        <v>53.637999999999998</v>
      </c>
      <c r="I81" s="4">
        <v>100</v>
      </c>
      <c r="K81" s="4">
        <v>53.75</v>
      </c>
      <c r="L81" s="4">
        <v>100</v>
      </c>
    </row>
    <row r="82" spans="3:12">
      <c r="C82" s="13" t="s">
        <v>89</v>
      </c>
      <c r="E82" s="4">
        <v>29.925000000000001</v>
      </c>
      <c r="F82" s="4">
        <v>15</v>
      </c>
      <c r="H82" s="4">
        <v>31.452999999999999</v>
      </c>
      <c r="I82" s="4">
        <v>15</v>
      </c>
      <c r="K82" s="4">
        <v>33.518000000000001</v>
      </c>
      <c r="L82" s="4">
        <v>15</v>
      </c>
    </row>
    <row r="83" spans="3:12">
      <c r="C83" s="12" t="s">
        <v>90</v>
      </c>
      <c r="E83" s="4">
        <v>63.168999999999997</v>
      </c>
      <c r="F83" s="4">
        <v>100</v>
      </c>
      <c r="H83" s="4">
        <v>60.606999999999999</v>
      </c>
      <c r="I83" s="4">
        <v>100</v>
      </c>
      <c r="K83" s="4">
        <v>60.116999999999997</v>
      </c>
      <c r="L83" s="4">
        <v>100</v>
      </c>
    </row>
    <row r="84" spans="3:12">
      <c r="C84" s="13" t="s">
        <v>91</v>
      </c>
      <c r="E84" s="4">
        <v>25.483000000000001</v>
      </c>
      <c r="F84" s="4" t="s">
        <v>5</v>
      </c>
      <c r="H84" s="4">
        <v>25.195</v>
      </c>
      <c r="I84" s="4" t="s">
        <v>5</v>
      </c>
      <c r="K84" s="4">
        <v>24.42</v>
      </c>
      <c r="L84" s="4" t="s">
        <v>5</v>
      </c>
    </row>
    <row r="85" spans="3:12">
      <c r="C85" s="13" t="s">
        <v>92</v>
      </c>
      <c r="E85" s="4">
        <v>26.015000000000001</v>
      </c>
      <c r="F85" s="4" t="s">
        <v>5</v>
      </c>
      <c r="H85" s="4">
        <v>27.65</v>
      </c>
      <c r="I85" s="4" t="s">
        <v>5</v>
      </c>
      <c r="K85" s="4">
        <v>26.286999999999999</v>
      </c>
      <c r="L85" s="4" t="s">
        <v>5</v>
      </c>
    </row>
    <row r="86" spans="3:12">
      <c r="C86" s="12" t="s">
        <v>93</v>
      </c>
      <c r="E86" s="4">
        <v>43.747999999999998</v>
      </c>
      <c r="F86" s="4">
        <v>22</v>
      </c>
      <c r="H86" s="4">
        <v>39.816000000000003</v>
      </c>
      <c r="I86" s="4">
        <v>22</v>
      </c>
      <c r="K86" s="4">
        <v>39.874000000000002</v>
      </c>
      <c r="L86" s="4">
        <v>22</v>
      </c>
    </row>
    <row r="87" spans="3:12">
      <c r="C87" s="13" t="s">
        <v>94</v>
      </c>
      <c r="E87" s="4">
        <v>27.547000000000001</v>
      </c>
      <c r="F87" s="8">
        <v>43251</v>
      </c>
      <c r="H87" s="4">
        <v>27.599</v>
      </c>
      <c r="I87" s="8">
        <v>33314</v>
      </c>
      <c r="K87" s="4">
        <v>29.265000000000001</v>
      </c>
      <c r="L87" s="8">
        <v>34039</v>
      </c>
    </row>
    <row r="88" spans="3:12">
      <c r="C88" s="13" t="s">
        <v>95</v>
      </c>
      <c r="E88" s="4">
        <v>37.718000000000004</v>
      </c>
      <c r="F88" s="4" t="s">
        <v>5</v>
      </c>
      <c r="H88" s="4">
        <v>37.423999999999999</v>
      </c>
      <c r="I88" s="4" t="s">
        <v>5</v>
      </c>
      <c r="K88" s="4">
        <v>37.082000000000001</v>
      </c>
      <c r="L88" s="4" t="s">
        <v>5</v>
      </c>
    </row>
    <row r="89" spans="3:12">
      <c r="C89" s="12" t="s">
        <v>96</v>
      </c>
      <c r="E89" s="4">
        <v>23.831</v>
      </c>
      <c r="F89" s="4" t="s">
        <v>5</v>
      </c>
      <c r="H89" s="4">
        <v>22.817</v>
      </c>
      <c r="I89" s="4" t="s">
        <v>5</v>
      </c>
      <c r="K89" s="4">
        <v>23.995000000000001</v>
      </c>
      <c r="L89" s="4" t="s">
        <v>5</v>
      </c>
    </row>
    <row r="90" spans="3:12">
      <c r="C90" s="13" t="s">
        <v>97</v>
      </c>
      <c r="E90" s="4">
        <v>39.058</v>
      </c>
      <c r="F90" s="4">
        <v>100</v>
      </c>
      <c r="H90" s="4">
        <v>49.005000000000003</v>
      </c>
      <c r="I90" s="4">
        <v>100</v>
      </c>
      <c r="K90" s="4">
        <v>59.615000000000002</v>
      </c>
      <c r="L90" s="4">
        <v>100</v>
      </c>
    </row>
    <row r="91" spans="3:12">
      <c r="C91" s="13" t="s">
        <v>98</v>
      </c>
      <c r="E91" s="4">
        <v>268.62900000000002</v>
      </c>
      <c r="F91" s="4">
        <v>100</v>
      </c>
      <c r="H91" s="4">
        <v>93.183999999999997</v>
      </c>
      <c r="I91" s="4">
        <v>100</v>
      </c>
      <c r="K91" s="4">
        <v>146.762</v>
      </c>
      <c r="L91" s="4">
        <v>100</v>
      </c>
    </row>
    <row r="92" spans="3:12">
      <c r="C92" s="12" t="s">
        <v>99</v>
      </c>
      <c r="E92" s="4">
        <v>46.314</v>
      </c>
      <c r="F92" s="4">
        <v>100</v>
      </c>
      <c r="H92" s="4">
        <v>45.399000000000001</v>
      </c>
      <c r="I92" s="4">
        <v>100</v>
      </c>
      <c r="K92" s="4">
        <v>33.555</v>
      </c>
      <c r="L92" s="4">
        <v>100</v>
      </c>
    </row>
    <row r="93" spans="3:12">
      <c r="C93" s="13" t="s">
        <v>100</v>
      </c>
      <c r="E93" s="4">
        <v>33.11</v>
      </c>
      <c r="F93" s="4">
        <v>100</v>
      </c>
      <c r="H93" s="4">
        <v>30.834</v>
      </c>
      <c r="I93" s="4">
        <v>100</v>
      </c>
      <c r="K93" s="4">
        <v>30.873999999999999</v>
      </c>
      <c r="L93" s="4">
        <v>100</v>
      </c>
    </row>
    <row r="94" spans="3:12">
      <c r="C94" s="13" t="s">
        <v>101</v>
      </c>
      <c r="E94" s="4">
        <v>88.427999999999997</v>
      </c>
      <c r="F94" s="4">
        <v>1</v>
      </c>
      <c r="H94" s="4">
        <v>113.09099999999999</v>
      </c>
      <c r="I94" s="4">
        <v>1</v>
      </c>
      <c r="K94" s="4">
        <v>167.66200000000001</v>
      </c>
      <c r="L94" s="4">
        <v>1</v>
      </c>
    </row>
    <row r="95" spans="3:12">
      <c r="C95" s="12" t="s">
        <v>102</v>
      </c>
      <c r="E95" s="4">
        <v>27.707000000000001</v>
      </c>
      <c r="F95" s="4">
        <v>100</v>
      </c>
      <c r="H95" s="4">
        <v>27.34</v>
      </c>
      <c r="I95" s="4">
        <v>100</v>
      </c>
      <c r="K95" s="4">
        <v>27.227</v>
      </c>
      <c r="L95" s="4">
        <v>100</v>
      </c>
    </row>
    <row r="96" spans="3:12">
      <c r="C96" s="13" t="s">
        <v>103</v>
      </c>
      <c r="E96" s="4">
        <v>88.661000000000001</v>
      </c>
      <c r="F96" s="4">
        <v>100</v>
      </c>
      <c r="H96" s="4">
        <v>67.287000000000006</v>
      </c>
      <c r="I96" s="4">
        <v>100</v>
      </c>
      <c r="K96" s="4">
        <v>380.23700000000002</v>
      </c>
      <c r="L96" s="4">
        <v>100</v>
      </c>
    </row>
    <row r="97" spans="3:12">
      <c r="C97" s="13" t="s">
        <v>104</v>
      </c>
      <c r="E97" s="4">
        <v>23.41</v>
      </c>
      <c r="F97" s="4">
        <v>100</v>
      </c>
      <c r="H97" s="4">
        <v>22.89</v>
      </c>
      <c r="I97" s="4">
        <v>100</v>
      </c>
      <c r="K97" s="4">
        <v>23.274999999999999</v>
      </c>
      <c r="L97" s="4">
        <v>100</v>
      </c>
    </row>
    <row r="98" spans="3:12">
      <c r="C98" s="12" t="s">
        <v>105</v>
      </c>
      <c r="E98" s="4">
        <v>25.52</v>
      </c>
      <c r="F98" s="6">
        <v>3</v>
      </c>
      <c r="H98" s="4">
        <v>24.818999999999999</v>
      </c>
      <c r="I98" s="6">
        <v>6</v>
      </c>
      <c r="K98" s="4">
        <v>25.649000000000001</v>
      </c>
      <c r="L98" s="6">
        <v>5</v>
      </c>
    </row>
    <row r="99" spans="3:12">
      <c r="C99" s="13" t="s">
        <v>106</v>
      </c>
      <c r="E99" s="4">
        <v>26.442</v>
      </c>
      <c r="F99" s="4">
        <v>100</v>
      </c>
      <c r="H99" s="4">
        <v>23.28</v>
      </c>
      <c r="I99" s="4">
        <v>100</v>
      </c>
      <c r="K99" s="4">
        <v>25.091999999999999</v>
      </c>
      <c r="L99" s="4">
        <v>100</v>
      </c>
    </row>
    <row r="100" spans="3:12">
      <c r="C100" s="13" t="s">
        <v>107</v>
      </c>
      <c r="E100" s="4">
        <v>19.643000000000001</v>
      </c>
      <c r="F100" s="4">
        <v>100</v>
      </c>
      <c r="H100" s="4">
        <v>19.753</v>
      </c>
      <c r="I100" s="4">
        <v>100</v>
      </c>
      <c r="K100" s="4">
        <v>19.696000000000002</v>
      </c>
      <c r="L100" s="4">
        <v>100</v>
      </c>
    </row>
    <row r="101" spans="3:12">
      <c r="C101" s="12" t="s">
        <v>108</v>
      </c>
      <c r="E101" s="4">
        <v>28.655000000000001</v>
      </c>
      <c r="F101" s="4">
        <v>50</v>
      </c>
      <c r="H101" s="4">
        <v>29.748000000000001</v>
      </c>
      <c r="I101" s="4">
        <v>50</v>
      </c>
      <c r="K101" s="4">
        <v>30.498999999999999</v>
      </c>
      <c r="L101" s="4">
        <v>50</v>
      </c>
    </row>
    <row r="102" spans="3:12">
      <c r="C102" s="13" t="s">
        <v>109</v>
      </c>
      <c r="E102" s="4">
        <v>25.381</v>
      </c>
      <c r="F102" s="4">
        <v>100</v>
      </c>
      <c r="H102" s="4">
        <v>24.62</v>
      </c>
      <c r="I102" s="4">
        <v>100</v>
      </c>
      <c r="K102" s="4">
        <v>25.353999999999999</v>
      </c>
      <c r="L102" s="4">
        <v>100</v>
      </c>
    </row>
    <row r="103" spans="3:12">
      <c r="C103" s="13" t="s">
        <v>110</v>
      </c>
      <c r="E103" s="4">
        <v>40.746000000000002</v>
      </c>
      <c r="F103" s="4">
        <v>1</v>
      </c>
      <c r="H103" s="4">
        <v>83.281000000000006</v>
      </c>
      <c r="I103" s="4">
        <v>1</v>
      </c>
      <c r="K103" s="4">
        <v>40.869999999999997</v>
      </c>
      <c r="L103" s="4">
        <v>1</v>
      </c>
    </row>
    <row r="104" spans="3:12">
      <c r="C104" s="12" t="s">
        <v>111</v>
      </c>
      <c r="E104" s="4">
        <v>46.564</v>
      </c>
      <c r="F104" s="4">
        <v>1</v>
      </c>
      <c r="H104" s="4">
        <v>26.091000000000001</v>
      </c>
      <c r="I104" s="4">
        <v>1</v>
      </c>
      <c r="K104" s="4">
        <v>23.414000000000001</v>
      </c>
      <c r="L104" s="4">
        <v>1</v>
      </c>
    </row>
    <row r="105" spans="3:12">
      <c r="C105" s="13" t="s">
        <v>112</v>
      </c>
      <c r="E105" s="4">
        <v>28.263000000000002</v>
      </c>
      <c r="F105" s="4">
        <v>100</v>
      </c>
      <c r="H105" s="4">
        <v>29.670999999999999</v>
      </c>
      <c r="I105" s="4">
        <v>100</v>
      </c>
      <c r="K105" s="4">
        <v>28.234999999999999</v>
      </c>
      <c r="L105" s="4">
        <v>100</v>
      </c>
    </row>
    <row r="106" spans="3:12">
      <c r="C106" s="13" t="s">
        <v>113</v>
      </c>
      <c r="E106" s="4">
        <v>20.405000000000001</v>
      </c>
      <c r="F106" s="4">
        <v>1</v>
      </c>
      <c r="H106" s="4">
        <v>18.731999999999999</v>
      </c>
      <c r="I106" s="4">
        <v>1</v>
      </c>
      <c r="K106" s="4">
        <v>18.599</v>
      </c>
      <c r="L106" s="4">
        <v>1</v>
      </c>
    </row>
    <row r="107" spans="3:12">
      <c r="C107" s="12" t="s">
        <v>114</v>
      </c>
      <c r="E107" s="4">
        <v>17.843</v>
      </c>
      <c r="F107" s="4">
        <v>30</v>
      </c>
      <c r="H107" s="4">
        <v>18.010999999999999</v>
      </c>
      <c r="I107" s="4">
        <v>30</v>
      </c>
      <c r="K107" s="4">
        <v>17.663</v>
      </c>
      <c r="L107" s="4">
        <v>30</v>
      </c>
    </row>
    <row r="108" spans="3:12">
      <c r="C108" s="13" t="s">
        <v>115</v>
      </c>
      <c r="E108" s="4">
        <v>26.411999999999999</v>
      </c>
      <c r="F108" s="4">
        <v>1</v>
      </c>
      <c r="H108" s="4">
        <v>24.303999999999998</v>
      </c>
      <c r="I108" s="4">
        <v>1</v>
      </c>
      <c r="K108" s="4">
        <v>25.257000000000001</v>
      </c>
      <c r="L108" s="4">
        <v>1</v>
      </c>
    </row>
    <row r="109" spans="3:12">
      <c r="C109" s="13" t="s">
        <v>116</v>
      </c>
      <c r="E109" s="4">
        <v>27.440999999999999</v>
      </c>
      <c r="F109" s="4">
        <v>100</v>
      </c>
      <c r="H109" s="4">
        <v>27.355</v>
      </c>
      <c r="I109" s="4">
        <v>100</v>
      </c>
      <c r="K109" s="4">
        <v>27.626000000000001</v>
      </c>
      <c r="L109" s="4">
        <v>100</v>
      </c>
    </row>
    <row r="110" spans="3:12">
      <c r="C110" s="12" t="s">
        <v>117</v>
      </c>
      <c r="E110" s="4">
        <v>361.69200000000001</v>
      </c>
      <c r="F110" s="4">
        <v>1</v>
      </c>
      <c r="H110" s="4">
        <v>90.896000000000001</v>
      </c>
      <c r="I110" s="4">
        <v>1</v>
      </c>
      <c r="K110" s="4">
        <v>87.108999999999995</v>
      </c>
      <c r="L110" s="4">
        <v>1</v>
      </c>
    </row>
    <row r="111" spans="3:12">
      <c r="C111" s="13" t="s">
        <v>118</v>
      </c>
      <c r="E111" s="4">
        <v>55.55</v>
      </c>
      <c r="F111" s="4">
        <v>1</v>
      </c>
      <c r="H111" s="4">
        <v>50.070999999999998</v>
      </c>
      <c r="I111" s="4">
        <v>1</v>
      </c>
      <c r="K111" s="4">
        <v>56.444000000000003</v>
      </c>
      <c r="L111" s="4">
        <v>1</v>
      </c>
    </row>
    <row r="112" spans="3:12">
      <c r="C112" s="13" t="s">
        <v>119</v>
      </c>
      <c r="E112" s="4">
        <v>18.760999999999999</v>
      </c>
      <c r="F112" s="4">
        <v>1</v>
      </c>
      <c r="H112" s="4">
        <v>17.826000000000001</v>
      </c>
      <c r="I112" s="4">
        <v>1</v>
      </c>
      <c r="K112" s="4">
        <v>18.041</v>
      </c>
      <c r="L112" s="4">
        <v>1</v>
      </c>
    </row>
    <row r="113" spans="3:12">
      <c r="C113" s="12" t="s">
        <v>120</v>
      </c>
      <c r="E113" s="4">
        <v>41.033999999999999</v>
      </c>
      <c r="F113" s="4">
        <v>1</v>
      </c>
      <c r="H113" s="4">
        <v>46.576999999999998</v>
      </c>
      <c r="I113" s="4">
        <v>1</v>
      </c>
      <c r="K113" s="4">
        <v>42.697000000000003</v>
      </c>
      <c r="L113" s="4">
        <v>1</v>
      </c>
    </row>
    <row r="114" spans="3:12">
      <c r="C114" s="13" t="s">
        <v>121</v>
      </c>
      <c r="E114" s="4">
        <v>26.51</v>
      </c>
      <c r="F114" s="5">
        <v>30573</v>
      </c>
      <c r="H114" s="4">
        <v>26.86</v>
      </c>
      <c r="I114" s="5">
        <v>30573</v>
      </c>
      <c r="K114" s="4">
        <v>26.207000000000001</v>
      </c>
      <c r="L114" s="5">
        <v>30573</v>
      </c>
    </row>
    <row r="115" spans="3:12">
      <c r="C115" s="13" t="s">
        <v>122</v>
      </c>
      <c r="E115" s="4">
        <v>21.576000000000001</v>
      </c>
      <c r="F115" s="4">
        <v>100</v>
      </c>
      <c r="H115" s="4">
        <v>21.829000000000001</v>
      </c>
      <c r="I115" s="4">
        <v>100</v>
      </c>
      <c r="K115" s="4">
        <v>22.076000000000001</v>
      </c>
      <c r="L115" s="4">
        <v>100</v>
      </c>
    </row>
    <row r="117" spans="3:12">
      <c r="F117" s="9" t="s">
        <v>8</v>
      </c>
      <c r="I117" s="9" t="s">
        <v>8</v>
      </c>
      <c r="L117" s="9" t="s">
        <v>8</v>
      </c>
    </row>
    <row r="118" spans="3:12">
      <c r="E118" s="10"/>
      <c r="F118" s="4">
        <v>3977.29</v>
      </c>
      <c r="H118" s="10"/>
      <c r="I118" s="4">
        <v>3977.29</v>
      </c>
      <c r="L118" s="4">
        <v>3977.29</v>
      </c>
    </row>
    <row r="119" spans="3:12">
      <c r="E119" s="3"/>
      <c r="F119" s="11">
        <v>1328560</v>
      </c>
      <c r="H119" s="3"/>
      <c r="I119" s="11">
        <v>1328560</v>
      </c>
      <c r="L119" s="11">
        <v>1328560</v>
      </c>
    </row>
    <row r="120" spans="3:12">
      <c r="E120" s="3"/>
      <c r="F120" s="4">
        <v>0</v>
      </c>
      <c r="H120" s="3"/>
      <c r="I120" s="4">
        <v>0</v>
      </c>
      <c r="L120" s="4">
        <v>0</v>
      </c>
    </row>
    <row r="121" spans="3:12">
      <c r="E121" s="10"/>
      <c r="F121" s="4">
        <v>1020062.15</v>
      </c>
      <c r="H121" s="10"/>
      <c r="I121" s="4">
        <v>1020062.15</v>
      </c>
      <c r="L121" s="4">
        <v>1020062.15</v>
      </c>
    </row>
    <row r="122" spans="3:12">
      <c r="E122" s="3"/>
      <c r="F122" s="11">
        <v>20378500</v>
      </c>
      <c r="H122" s="3"/>
      <c r="I122" s="11">
        <v>20378500</v>
      </c>
      <c r="L122" s="11">
        <v>20378500</v>
      </c>
    </row>
    <row r="123" spans="3:12">
      <c r="C123" s="13" t="s">
        <v>54</v>
      </c>
      <c r="E123" s="10"/>
      <c r="F123" s="6">
        <v>6134699.6799999997</v>
      </c>
      <c r="H123" s="10"/>
      <c r="I123" s="6">
        <v>7355640.6299999999</v>
      </c>
      <c r="L123" s="6">
        <v>1446495.99999999</v>
      </c>
    </row>
    <row r="124" spans="3:12">
      <c r="E124" s="10"/>
      <c r="F124" s="4">
        <v>25497</v>
      </c>
      <c r="H124" s="10"/>
      <c r="I124" s="4">
        <v>25497</v>
      </c>
      <c r="L124" s="4">
        <v>25497</v>
      </c>
    </row>
    <row r="125" spans="3:12">
      <c r="E125" s="10"/>
      <c r="F125" s="4">
        <v>2240188</v>
      </c>
      <c r="H125" s="10"/>
      <c r="I125" s="4">
        <v>2240188</v>
      </c>
      <c r="L125" s="4">
        <v>2240188</v>
      </c>
    </row>
    <row r="126" spans="3:12">
      <c r="E126" s="3"/>
      <c r="F126" s="4" t="s">
        <v>9</v>
      </c>
      <c r="H126" s="3"/>
      <c r="I126" s="4" t="s">
        <v>9</v>
      </c>
      <c r="L126" s="4" t="s">
        <v>9</v>
      </c>
    </row>
    <row r="127" spans="3:12">
      <c r="E127" s="10"/>
      <c r="F127" s="11">
        <v>1705520</v>
      </c>
      <c r="H127" s="10"/>
      <c r="I127" s="11">
        <v>1705520</v>
      </c>
      <c r="L127" s="11">
        <v>1705520</v>
      </c>
    </row>
    <row r="128" spans="3:12">
      <c r="E128" s="3"/>
      <c r="F128" s="4">
        <v>4207646</v>
      </c>
      <c r="H128" s="3"/>
      <c r="I128" s="4">
        <v>4207646</v>
      </c>
      <c r="L128" s="4">
        <v>4207646</v>
      </c>
    </row>
    <row r="129" spans="5:12">
      <c r="E129" s="10"/>
      <c r="F129" s="4">
        <v>2944549</v>
      </c>
      <c r="H129" s="10"/>
      <c r="I129" s="4">
        <v>2944549</v>
      </c>
      <c r="L129" s="4">
        <v>2944549</v>
      </c>
    </row>
    <row r="130" spans="5:12">
      <c r="E130" s="10"/>
      <c r="F130" s="4">
        <v>0.997667638483965</v>
      </c>
      <c r="H130" s="10"/>
      <c r="I130" s="4">
        <v>0.997667638483965</v>
      </c>
      <c r="L130" s="4">
        <v>0.997667638483965</v>
      </c>
    </row>
    <row r="131" spans="5:12">
      <c r="E131" s="3"/>
      <c r="F131" s="4">
        <v>5822658.3899999997</v>
      </c>
      <c r="H131" s="3"/>
      <c r="I131" s="4">
        <v>5822658.3899999997</v>
      </c>
      <c r="L131" s="4">
        <v>5822658.3899999904</v>
      </c>
    </row>
    <row r="132" spans="5:12">
      <c r="E132" s="10"/>
      <c r="F132" s="4">
        <v>0</v>
      </c>
      <c r="H132" s="10"/>
      <c r="I132" s="4">
        <v>0</v>
      </c>
      <c r="L132" s="4">
        <v>0</v>
      </c>
    </row>
    <row r="133" spans="5:12">
      <c r="E133" s="10"/>
      <c r="F133" s="11">
        <v>7314440</v>
      </c>
      <c r="H133" s="10"/>
      <c r="I133" s="11">
        <v>7314440</v>
      </c>
      <c r="L133" s="11">
        <v>7314440</v>
      </c>
    </row>
    <row r="134" spans="5:12">
      <c r="E134" s="3"/>
      <c r="F134" s="4">
        <v>70657</v>
      </c>
      <c r="H134" s="3"/>
      <c r="I134" s="4">
        <v>70657</v>
      </c>
      <c r="L134" s="4">
        <v>70657</v>
      </c>
    </row>
    <row r="135" spans="5:12">
      <c r="F135" s="4">
        <v>81857299</v>
      </c>
      <c r="I135" s="4">
        <v>81857299</v>
      </c>
      <c r="L135" s="4">
        <v>81857299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2020-11-17T23:42:20Z</dcterms:created>
  <dcterms:modified xsi:type="dcterms:W3CDTF">2020-11-18T00:26:21Z</dcterms:modified>
</cp:coreProperties>
</file>